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5" activeTab="18"/>
  </bookViews>
  <sheets>
    <sheet name="计算机2" sheetId="1" r:id="rId1"/>
    <sheet name="种植1" sheetId="2" r:id="rId2"/>
    <sheet name="种植2" sheetId="3" r:id="rId3"/>
    <sheet name="种植3" sheetId="4" r:id="rId4"/>
    <sheet name="种植4" sheetId="5" r:id="rId5"/>
    <sheet name="种植5" sheetId="6" r:id="rId6"/>
    <sheet name="种植6" sheetId="7" r:id="rId7"/>
    <sheet name="种植8" sheetId="8" r:id="rId8"/>
    <sheet name="种植9" sheetId="9" r:id="rId9"/>
    <sheet name="种植10" sheetId="10" r:id="rId10"/>
    <sheet name="种植11" sheetId="11" r:id="rId11"/>
    <sheet name="种植12" sheetId="12" r:id="rId12"/>
    <sheet name="种植13" sheetId="13" r:id="rId13"/>
    <sheet name="家政1" sheetId="14" r:id="rId14"/>
    <sheet name="家政2" sheetId="15" r:id="rId15"/>
    <sheet name="家政3" sheetId="16" r:id="rId16"/>
    <sheet name="家政4" sheetId="17" r:id="rId17"/>
    <sheet name="家政5" sheetId="18" r:id="rId18"/>
    <sheet name="家政6" sheetId="19" r:id="rId19"/>
  </sheets>
  <calcPr calcId="144525"/>
</workbook>
</file>

<file path=xl/sharedStrings.xml><?xml version="1.0" encoding="utf-8"?>
<sst xmlns="http://schemas.openxmlformats.org/spreadsheetml/2006/main" count="3328" uniqueCount="1427">
  <si>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4</t>
    </r>
  </si>
  <si>
    <r>
      <rPr>
        <sz val="11"/>
        <color theme="1"/>
        <rFont val="宋体"/>
        <charset val="134"/>
      </rPr>
      <t>计算机培训贫困学员合格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人，种植76人，家政247人</t>
    </r>
  </si>
  <si>
    <t>河南省贫困劳动力培训生活补贴台账</t>
  </si>
  <si>
    <t>培训机构（公章）</t>
  </si>
  <si>
    <t>专业：计算机 第2期</t>
  </si>
  <si>
    <t>培训地址：夏馆街网吧</t>
  </si>
  <si>
    <t>序号</t>
  </si>
  <si>
    <t>姓名</t>
  </si>
  <si>
    <t>性别</t>
  </si>
  <si>
    <t>身份证号</t>
  </si>
  <si>
    <t>电话</t>
  </si>
  <si>
    <t>家庭住址</t>
  </si>
  <si>
    <t>培训时间</t>
  </si>
  <si>
    <t>培训专业</t>
  </si>
  <si>
    <t>生活补贴</t>
  </si>
  <si>
    <t>开户行</t>
  </si>
  <si>
    <t>户名</t>
  </si>
  <si>
    <t>账号</t>
  </si>
  <si>
    <t>李传丽</t>
  </si>
  <si>
    <t>女</t>
  </si>
  <si>
    <t>411327198404083122</t>
  </si>
  <si>
    <t>河南省内乡县夏馆镇夏馆街</t>
  </si>
  <si>
    <t>2019.4.23-5.6</t>
  </si>
  <si>
    <t>计算机</t>
  </si>
  <si>
    <t>300</t>
  </si>
  <si>
    <t>信用社</t>
  </si>
  <si>
    <t>常改亭</t>
  </si>
  <si>
    <t>00000083987488664889</t>
  </si>
  <si>
    <t>河南省贫困劳动力培训生活补贴台账5人</t>
  </si>
  <si>
    <t>专业：种植    第 1 期</t>
  </si>
  <si>
    <t>培训地址：吴沟</t>
  </si>
  <si>
    <t>彭小丽</t>
  </si>
  <si>
    <t>412926197606213725</t>
  </si>
  <si>
    <t>桃溪镇吴沟村东沟</t>
  </si>
  <si>
    <t>6.17-6.21</t>
  </si>
  <si>
    <t>种植</t>
  </si>
  <si>
    <t>86606002000017059</t>
  </si>
  <si>
    <t>靳玉合</t>
  </si>
  <si>
    <t>41292619690108372X</t>
  </si>
  <si>
    <t>李遂安</t>
  </si>
  <si>
    <t>86605002900019200</t>
  </si>
  <si>
    <t>李风英</t>
  </si>
  <si>
    <t>412926197907193924</t>
  </si>
  <si>
    <t>桃溪镇吴沟村红岭组</t>
  </si>
  <si>
    <t>孙军亮</t>
  </si>
  <si>
    <t>00000082183578660889</t>
  </si>
  <si>
    <t>魏仁晓</t>
  </si>
  <si>
    <t>男</t>
  </si>
  <si>
    <t>412926196612023739</t>
  </si>
  <si>
    <t>桃溪镇吴沟村魏营</t>
  </si>
  <si>
    <t>00000082179078664889</t>
  </si>
  <si>
    <t>张志让</t>
  </si>
  <si>
    <t>412926197009183716</t>
  </si>
  <si>
    <t>00000082182598668889</t>
  </si>
  <si>
    <t>河南省贫困劳动力培训生活补贴台账1人</t>
  </si>
  <si>
    <t>专业：种植                第 2 期</t>
  </si>
  <si>
    <t xml:space="preserve">                       培训地址：石碑营</t>
  </si>
  <si>
    <t>程秀焕</t>
  </si>
  <si>
    <t>412926196306043723</t>
  </si>
  <si>
    <t>内乡县桃溪镇石碑营村</t>
  </si>
  <si>
    <t>18739025753</t>
  </si>
  <si>
    <t>白振兴</t>
  </si>
  <si>
    <t>00000082196748665889</t>
  </si>
  <si>
    <t>河南省贫困劳动力培训生活补贴台账19人</t>
  </si>
  <si>
    <t>专业：种植          第 3 期</t>
  </si>
  <si>
    <t>培训地址：彭沟</t>
  </si>
  <si>
    <t>刘献云</t>
  </si>
  <si>
    <t>412926195912243747</t>
  </si>
  <si>
    <t>桃溪镇彭沟村南山沟组</t>
  </si>
  <si>
    <t>靳成德</t>
  </si>
  <si>
    <t>00000082228958663889</t>
  </si>
  <si>
    <t>汪玉阁</t>
  </si>
  <si>
    <t>412926196711253724</t>
  </si>
  <si>
    <t>桃溪镇彭沟村东沟组</t>
  </si>
  <si>
    <t>江金海</t>
  </si>
  <si>
    <t>00000082232058661889</t>
  </si>
  <si>
    <t>王富荣</t>
  </si>
  <si>
    <t>41132519660902372X</t>
  </si>
  <si>
    <t>桃溪镇彭沟村刘满沟组</t>
  </si>
  <si>
    <t>刘有道</t>
  </si>
  <si>
    <t>00000082224388668889</t>
  </si>
  <si>
    <t>李雪梅</t>
  </si>
  <si>
    <t>412926197306233724</t>
  </si>
  <si>
    <t>江新朝</t>
  </si>
  <si>
    <t>00000085747538661889</t>
  </si>
  <si>
    <t>张风英</t>
  </si>
  <si>
    <t>412926196603053741</t>
  </si>
  <si>
    <t>桃溪镇彭沟村袁家沟</t>
  </si>
  <si>
    <t>刘成国</t>
  </si>
  <si>
    <t>00000085741138661889</t>
  </si>
  <si>
    <t>彭秀棉</t>
  </si>
  <si>
    <t>412926196211243722</t>
  </si>
  <si>
    <t>18595947301</t>
  </si>
  <si>
    <t>江金保</t>
  </si>
  <si>
    <t>00000085747798666889</t>
  </si>
  <si>
    <t>张泽先</t>
  </si>
  <si>
    <t>412926196704163720</t>
  </si>
  <si>
    <t>桃溪镇彭沟村胡庄</t>
  </si>
  <si>
    <t>彭建立</t>
  </si>
  <si>
    <t>00000082226158666889</t>
  </si>
  <si>
    <t>李素霞</t>
  </si>
  <si>
    <t>411325197006240084</t>
  </si>
  <si>
    <t>桃溪镇彭沟村土地岈</t>
  </si>
  <si>
    <t>彭金有</t>
  </si>
  <si>
    <t>00000082226998660889</t>
  </si>
  <si>
    <t>周彩云</t>
  </si>
  <si>
    <t>412926197001063744</t>
  </si>
  <si>
    <t>桃溪镇彭沟村杨礼沟</t>
  </si>
  <si>
    <t>杨新有</t>
  </si>
  <si>
    <t>00000082225808669889</t>
  </si>
  <si>
    <t>江玉仙</t>
  </si>
  <si>
    <t>412926196208163721</t>
  </si>
  <si>
    <t>桃溪镇彭沟村南营</t>
  </si>
  <si>
    <t>彭海堂</t>
  </si>
  <si>
    <t>00000082230878665889</t>
  </si>
  <si>
    <t>李玉粉</t>
  </si>
  <si>
    <t>412926197010083720</t>
  </si>
  <si>
    <t>彭良钦</t>
  </si>
  <si>
    <t>00000082226218664889</t>
  </si>
  <si>
    <t>周瑞粉</t>
  </si>
  <si>
    <t>412926197305123742</t>
  </si>
  <si>
    <t>刘汉杰</t>
  </si>
  <si>
    <t>00000082226458663889</t>
  </si>
  <si>
    <t>靳秋维</t>
  </si>
  <si>
    <t>412926197102213764</t>
  </si>
  <si>
    <t>刘汉福</t>
  </si>
  <si>
    <t>00000082226338669889</t>
  </si>
  <si>
    <t>程条焕</t>
  </si>
  <si>
    <t>412926196205073747</t>
  </si>
  <si>
    <t>胡永芳</t>
  </si>
  <si>
    <t>00000082226658661889</t>
  </si>
  <si>
    <t>白玉粉</t>
  </si>
  <si>
    <t>412926196312243721</t>
  </si>
  <si>
    <t>86606002200000265</t>
  </si>
  <si>
    <t>付玉巧</t>
  </si>
  <si>
    <t>41292619630121372X</t>
  </si>
  <si>
    <t>彭安钦</t>
  </si>
  <si>
    <t>00000085741398666889</t>
  </si>
  <si>
    <t>张波</t>
  </si>
  <si>
    <t>41132719870409371X</t>
  </si>
  <si>
    <t>桃溪镇彭沟村前营</t>
  </si>
  <si>
    <t>623059186600406462</t>
  </si>
  <si>
    <t>李金娥</t>
  </si>
  <si>
    <t>412926197510103724</t>
  </si>
  <si>
    <t>桃溪镇彭沟村</t>
  </si>
  <si>
    <t>彭海卷</t>
  </si>
  <si>
    <t>00000085741508660889</t>
  </si>
  <si>
    <t>刘惠</t>
  </si>
  <si>
    <t>411327200001173748</t>
  </si>
  <si>
    <t>河南省贫困劳动力培训生活补贴台账3人</t>
  </si>
  <si>
    <t>专业：种植        第 4 期</t>
  </si>
  <si>
    <t>培训地址：庙岗村</t>
  </si>
  <si>
    <t>1</t>
  </si>
  <si>
    <t>白玉梅</t>
  </si>
  <si>
    <t>412926196707233720</t>
  </si>
  <si>
    <t>西庙岗乡庙岗村山根</t>
  </si>
  <si>
    <t>13523653973</t>
  </si>
  <si>
    <t>6.26－6.30</t>
  </si>
  <si>
    <t>刘德合</t>
  </si>
  <si>
    <t>00000082223888666889</t>
  </si>
  <si>
    <t>2</t>
  </si>
  <si>
    <t>赵冬</t>
  </si>
  <si>
    <t>41132719940315371X</t>
  </si>
  <si>
    <t>西庙岗乡庙岗村上河</t>
  </si>
  <si>
    <t>15838498329</t>
  </si>
  <si>
    <t>赵建武</t>
  </si>
  <si>
    <t>86620002600037135</t>
  </si>
  <si>
    <t>3</t>
  </si>
  <si>
    <t>靳雨磊</t>
  </si>
  <si>
    <t>411327198906123710</t>
  </si>
  <si>
    <t>西庙岗乡庙岗村观上</t>
  </si>
  <si>
    <t>13782121348</t>
  </si>
  <si>
    <t>86620002200020702</t>
  </si>
  <si>
    <t>专业：种植             第 5 期</t>
  </si>
  <si>
    <t>培训地址：寺河</t>
  </si>
  <si>
    <t>韩建英</t>
  </si>
  <si>
    <t>4129261970O726378X</t>
  </si>
  <si>
    <t>桃溪镇寺河村陈岗</t>
  </si>
  <si>
    <t>18438971266</t>
  </si>
  <si>
    <t>6.26-6.30</t>
  </si>
  <si>
    <t>陈国武</t>
  </si>
  <si>
    <t>00000082239908660889</t>
  </si>
  <si>
    <t>专业：第 六 期</t>
  </si>
  <si>
    <t>培训地址：桃庄河</t>
  </si>
  <si>
    <t>雷香苓</t>
  </si>
  <si>
    <t>411327198601013721</t>
  </si>
  <si>
    <t>桃溪镇桃庄河郭沟</t>
  </si>
  <si>
    <t>15188214818</t>
  </si>
  <si>
    <t>623059186600567859</t>
  </si>
  <si>
    <t>河南省贫困劳动力培训生活补贴台账12人</t>
  </si>
  <si>
    <t>专业：种植</t>
  </si>
  <si>
    <t xml:space="preserve">       第 八 期</t>
  </si>
  <si>
    <t>培训地址：黑山村</t>
  </si>
  <si>
    <t>徐玉姣</t>
  </si>
  <si>
    <t>412926197109303746</t>
  </si>
  <si>
    <t>内乡县桃溪镇黑山村寨洼</t>
  </si>
  <si>
    <t>7.3-7.7</t>
  </si>
  <si>
    <t>周云栓</t>
  </si>
  <si>
    <t>00000082293838668889</t>
  </si>
  <si>
    <t>张香灵</t>
  </si>
  <si>
    <t>412926196002123724</t>
  </si>
  <si>
    <t>时金定</t>
  </si>
  <si>
    <t>8660600200014881</t>
  </si>
  <si>
    <t>姚新党</t>
  </si>
  <si>
    <t>412926197004133736</t>
  </si>
  <si>
    <t>内乡县桃溪镇黑山村闫扒</t>
  </si>
  <si>
    <t>00000082287738664889</t>
  </si>
  <si>
    <t>李春有</t>
  </si>
  <si>
    <t>412926196804033712</t>
  </si>
  <si>
    <t>内乡县桃溪镇黑山村楼房崖</t>
  </si>
  <si>
    <t>00000082292698669889</t>
  </si>
  <si>
    <t>张献涛</t>
  </si>
  <si>
    <t>412926196802203757</t>
  </si>
  <si>
    <t>内乡县桃溪镇黑山村罗洼</t>
  </si>
  <si>
    <t>00000082288738661889</t>
  </si>
  <si>
    <t>张建政</t>
  </si>
  <si>
    <t>412926197312293715</t>
  </si>
  <si>
    <t>内乡县桃溪镇黑山村张后</t>
  </si>
  <si>
    <t>623059486600196711</t>
  </si>
  <si>
    <t>郑改菊</t>
  </si>
  <si>
    <t>412926197307293745</t>
  </si>
  <si>
    <t>内乡县桃溪镇黑山村寨山沟</t>
  </si>
  <si>
    <t>刘明奎</t>
  </si>
  <si>
    <t>00000082292118661889</t>
  </si>
  <si>
    <t>刘瑞锋</t>
  </si>
  <si>
    <t>412926197001303728</t>
  </si>
  <si>
    <t>623059486600191324</t>
  </si>
  <si>
    <t>王书晓</t>
  </si>
  <si>
    <t>41292619780111372X</t>
  </si>
  <si>
    <t>内乡县桃溪镇黑山村高沟</t>
  </si>
  <si>
    <t>郑铁锁</t>
  </si>
  <si>
    <t>623059486600198758</t>
  </si>
  <si>
    <t>邓建华</t>
  </si>
  <si>
    <t>412926196902023737</t>
  </si>
  <si>
    <t>内乡县桃溪镇黑山村李家营</t>
  </si>
  <si>
    <t>00000082294318664889</t>
  </si>
  <si>
    <t>刘贺英</t>
  </si>
  <si>
    <t>411327198001293723</t>
  </si>
  <si>
    <t>刘玉丽</t>
  </si>
  <si>
    <t>412926197112153726</t>
  </si>
  <si>
    <t>靳国华</t>
  </si>
  <si>
    <t>00000082294778666889</t>
  </si>
  <si>
    <t>河南省贫困劳动力培训生活补贴台账2人</t>
  </si>
  <si>
    <t>第 九 期</t>
  </si>
  <si>
    <t>培训地址：东川</t>
  </si>
  <si>
    <t>孙春英</t>
  </si>
  <si>
    <t>412926196904183742</t>
  </si>
  <si>
    <t>桃溪镇东川村竹园</t>
  </si>
  <si>
    <t>魏国定</t>
  </si>
  <si>
    <t>00000082302368669889</t>
  </si>
  <si>
    <t>万彦芝</t>
  </si>
  <si>
    <t>412926196511073729</t>
  </si>
  <si>
    <t>桃溪镇东川村孙家营</t>
  </si>
  <si>
    <t>6221885131032528035</t>
  </si>
  <si>
    <t>专业：种植                 第10期</t>
  </si>
  <si>
    <t>曹玉娜</t>
  </si>
  <si>
    <t>411323198803224468</t>
  </si>
  <si>
    <t>桃溪镇东川村东后</t>
  </si>
  <si>
    <t>7.10-7.14</t>
  </si>
  <si>
    <t>魏彦辉</t>
  </si>
  <si>
    <t>00000082307428663889</t>
  </si>
  <si>
    <t>412926196804283754</t>
  </si>
  <si>
    <t>河南省贫困劳动力培训生活补贴台账4人</t>
  </si>
  <si>
    <t>专业：种植            第 11 期</t>
  </si>
  <si>
    <t>培训地址：大路村</t>
  </si>
  <si>
    <t>张定栓</t>
  </si>
  <si>
    <t>412926196301263719</t>
  </si>
  <si>
    <t>桃溪镇大路村东沟</t>
  </si>
  <si>
    <t>小学</t>
  </si>
  <si>
    <t>86606002500015067</t>
  </si>
  <si>
    <t>郭振卫</t>
  </si>
  <si>
    <t>412926196509293714</t>
  </si>
  <si>
    <t>桃溪镇大路村时家营</t>
  </si>
  <si>
    <t>00000082286458665889</t>
  </si>
  <si>
    <t>刘建玉</t>
  </si>
  <si>
    <t>412926196602283756</t>
  </si>
  <si>
    <t>桃溪镇大路村刘营</t>
  </si>
  <si>
    <t>00000082278108665889</t>
  </si>
  <si>
    <t>王改香</t>
  </si>
  <si>
    <t>412926197505163722</t>
  </si>
  <si>
    <t>00000082277028664889</t>
  </si>
  <si>
    <t>专业：种植                第12期</t>
  </si>
  <si>
    <t>培训地址：桃溪大路村</t>
  </si>
  <si>
    <t>蔡增源</t>
  </si>
  <si>
    <t>411327200203023713</t>
  </si>
  <si>
    <t>内乡县桃溪镇大路村</t>
  </si>
  <si>
    <t>7.17-7.21</t>
  </si>
  <si>
    <t>蔡文有</t>
  </si>
  <si>
    <t>00000082287218663889</t>
  </si>
  <si>
    <t xml:space="preserve">专业：种植 第13期                 </t>
  </si>
  <si>
    <t>培训地址：赤眉</t>
  </si>
  <si>
    <t>李书红</t>
  </si>
  <si>
    <t>412926197207121145</t>
  </si>
  <si>
    <t>内乡县赤眉镇王堂村席营</t>
  </si>
  <si>
    <t>8.5-8.9</t>
  </si>
  <si>
    <t>席德明</t>
  </si>
  <si>
    <t>00000084716838664889</t>
  </si>
  <si>
    <t>张英丽</t>
  </si>
  <si>
    <t>412926196602041140</t>
  </si>
  <si>
    <t>内乡县赤眉镇庙岗村张岗</t>
  </si>
  <si>
    <t>邮政</t>
  </si>
  <si>
    <t>冯正亮</t>
  </si>
  <si>
    <t>6217994910093541037</t>
  </si>
  <si>
    <t>宋正香</t>
  </si>
  <si>
    <t>612425197802274369</t>
  </si>
  <si>
    <t>席富强</t>
  </si>
  <si>
    <t>00000084716718660889</t>
  </si>
  <si>
    <t>黄慧兰</t>
  </si>
  <si>
    <t>412926196410021188</t>
  </si>
  <si>
    <t>席士满</t>
  </si>
  <si>
    <t>00000084716338669889</t>
  </si>
  <si>
    <t>周德龙</t>
  </si>
  <si>
    <t>412926196702271138</t>
  </si>
  <si>
    <t>内乡县赤眉镇邵家岭村周庄</t>
  </si>
  <si>
    <t>00000083876428669889</t>
  </si>
  <si>
    <t>马金祥</t>
  </si>
  <si>
    <t>412926197003103316</t>
  </si>
  <si>
    <t>内乡县七里坪乡靳河村路南</t>
  </si>
  <si>
    <t>00000083310008660889</t>
  </si>
  <si>
    <t>刘申明</t>
  </si>
  <si>
    <t>412926196605161156</t>
  </si>
  <si>
    <t>内乡县赤眉镇齐营村石桥</t>
  </si>
  <si>
    <t>00000084377668660889</t>
  </si>
  <si>
    <t>邵秀荣</t>
  </si>
  <si>
    <t>412926196612191126</t>
  </si>
  <si>
    <t>陈秋阁</t>
  </si>
  <si>
    <t>412926197108301124</t>
  </si>
  <si>
    <t>内乡县赤眉镇齐营村</t>
  </si>
  <si>
    <t>齐虎</t>
  </si>
  <si>
    <t>00000084373388660889</t>
  </si>
  <si>
    <t>张秋丰</t>
  </si>
  <si>
    <t>412926197601104562</t>
  </si>
  <si>
    <t>内乡县赤眉镇马营村田西</t>
  </si>
  <si>
    <t>86608012400010498</t>
  </si>
  <si>
    <t>张焕琴</t>
  </si>
  <si>
    <t>412926197512201168</t>
  </si>
  <si>
    <t>内乡县赤眉镇王庄村许家</t>
  </si>
  <si>
    <t>许新武</t>
  </si>
  <si>
    <t>00000085008208661889</t>
  </si>
  <si>
    <t>刘彩女</t>
  </si>
  <si>
    <t>412926197209111143</t>
  </si>
  <si>
    <t>内乡县赤眉镇邵家岭村坡根</t>
  </si>
  <si>
    <t>杜石温</t>
  </si>
  <si>
    <t>00000030288308660889</t>
  </si>
  <si>
    <t>陈鹏飞</t>
  </si>
  <si>
    <t>41292619711201112X</t>
  </si>
  <si>
    <t>内乡县赤眉镇齐营村郑沟</t>
  </si>
  <si>
    <t>郑延华</t>
  </si>
  <si>
    <t>00000084377268664889</t>
  </si>
  <si>
    <t>牛富新</t>
  </si>
  <si>
    <t>412926196205151151</t>
  </si>
  <si>
    <t>内乡县赤眉镇王庄村牛家</t>
  </si>
  <si>
    <t>00000029916498667889</t>
  </si>
  <si>
    <t>郑红阳</t>
  </si>
  <si>
    <t>412926197602161112</t>
  </si>
  <si>
    <t>623059186602301422</t>
  </si>
  <si>
    <t>陈艳青</t>
  </si>
  <si>
    <t>412926197002204545</t>
  </si>
  <si>
    <t>内乡县赤眉镇齐营村坡头</t>
  </si>
  <si>
    <t>席廷范</t>
  </si>
  <si>
    <t>00000085242228664889</t>
  </si>
  <si>
    <t>秦秀各</t>
  </si>
  <si>
    <t>412926196703201123</t>
  </si>
  <si>
    <t>内乡县赤眉镇街西北32号</t>
  </si>
  <si>
    <t>00000085205988661889</t>
  </si>
  <si>
    <t>袁冬雪</t>
  </si>
  <si>
    <t>412926196407151168</t>
  </si>
  <si>
    <t>孙国党</t>
  </si>
  <si>
    <t>00000083876348665889</t>
  </si>
  <si>
    <t>杨花茹</t>
  </si>
  <si>
    <t>412926197203054547</t>
  </si>
  <si>
    <t>内乡县赤眉镇韩岗村岭头</t>
  </si>
  <si>
    <t>623059186601975648</t>
  </si>
  <si>
    <t>马成波</t>
  </si>
  <si>
    <t>412926197202291110</t>
  </si>
  <si>
    <t>内乡县赤眉镇马营村马南</t>
  </si>
  <si>
    <t>00000083021578661889</t>
  </si>
  <si>
    <t>齐金环</t>
  </si>
  <si>
    <t>412926196710121121</t>
  </si>
  <si>
    <t>内乡县赤眉镇杨店村庭房</t>
  </si>
  <si>
    <t>86608012900035646</t>
  </si>
  <si>
    <t>刘文正</t>
  </si>
  <si>
    <t>411327198903131133</t>
  </si>
  <si>
    <t>内乡县赤眉镇樊岗</t>
  </si>
  <si>
    <t>刘德华</t>
  </si>
  <si>
    <t>00000085218768663889</t>
  </si>
  <si>
    <t>谢妙音</t>
  </si>
  <si>
    <t>44512119900816534X</t>
  </si>
  <si>
    <t>广东省潮州市潮安区</t>
  </si>
  <si>
    <t>杨云芝</t>
  </si>
  <si>
    <t>41292619670806114X</t>
  </si>
  <si>
    <t>内乡县赤眉镇齐营村赵沟</t>
  </si>
  <si>
    <t>赵群平</t>
  </si>
  <si>
    <t>86608012700031512</t>
  </si>
  <si>
    <t>刘铁丽</t>
  </si>
  <si>
    <t>412926196908281163</t>
  </si>
  <si>
    <t>内乡县赤眉镇王庄</t>
  </si>
  <si>
    <t>杨龙生</t>
  </si>
  <si>
    <t>00000085010008669889</t>
  </si>
  <si>
    <t>河南省贫困劳动力培训生活补贴申请花名册</t>
  </si>
  <si>
    <t xml:space="preserve">家政服务培训第1期
</t>
  </si>
  <si>
    <t>培训地址：</t>
  </si>
  <si>
    <t>内乡县师岗镇师岗村</t>
  </si>
  <si>
    <t>文化程度</t>
  </si>
  <si>
    <t>联系电话</t>
  </si>
  <si>
    <t>开户银行</t>
  </si>
  <si>
    <t>开户名</t>
  </si>
  <si>
    <t>银行帐号</t>
  </si>
  <si>
    <t>备注</t>
  </si>
  <si>
    <t>鲁志飞</t>
  </si>
  <si>
    <t>411327198712102081</t>
  </si>
  <si>
    <t>初中</t>
  </si>
  <si>
    <t>家政服务</t>
  </si>
  <si>
    <t>5.1--5.6</t>
  </si>
  <si>
    <t>内乡县师岗镇曹营村曹后644号</t>
  </si>
  <si>
    <t>农商行</t>
  </si>
  <si>
    <t>鲁保让</t>
  </si>
  <si>
    <t>00000082905788661889</t>
  </si>
  <si>
    <t>贫困户</t>
  </si>
  <si>
    <t>曹闪闪</t>
  </si>
  <si>
    <t>411327198903142043</t>
  </si>
  <si>
    <t>常庆才</t>
  </si>
  <si>
    <t>00000082705648665889</t>
  </si>
  <si>
    <t>张晓燕</t>
  </si>
  <si>
    <t>412926196412032040</t>
  </si>
  <si>
    <t>内乡县师岗镇师岗村小李营52号</t>
  </si>
  <si>
    <t>00000083380958661889</t>
  </si>
  <si>
    <t>鄂红娟</t>
  </si>
  <si>
    <t>411327198810282020</t>
  </si>
  <si>
    <t>内乡县师岗镇曹营村河西2号</t>
  </si>
  <si>
    <t>时青连</t>
  </si>
  <si>
    <t>86603002600034241</t>
  </si>
  <si>
    <t>苗绍理</t>
  </si>
  <si>
    <t>412926197510082011</t>
  </si>
  <si>
    <t>内乡县师岗镇东坪村东坪494号</t>
  </si>
  <si>
    <t>苗学芳</t>
  </si>
  <si>
    <t>00000091234278664889</t>
  </si>
  <si>
    <t>苗天牛</t>
  </si>
  <si>
    <t>41292619591215201X</t>
  </si>
  <si>
    <t>内乡县师岗镇东坪村东坪437号</t>
  </si>
  <si>
    <t>00000084599088660889</t>
  </si>
  <si>
    <t>张胜利</t>
  </si>
  <si>
    <t>412926197404202032</t>
  </si>
  <si>
    <t>内乡县师岗镇东坪村西边34号</t>
  </si>
  <si>
    <t>00000084593728663889</t>
  </si>
  <si>
    <t>常红朝</t>
  </si>
  <si>
    <t>412926197702092011</t>
  </si>
  <si>
    <t>内乡县师岗镇江家村后东11号</t>
  </si>
  <si>
    <t>86603002800002324</t>
  </si>
  <si>
    <t>王宗梅</t>
  </si>
  <si>
    <t>41292619791026202X</t>
  </si>
  <si>
    <t>内乡县师岗镇王岗村王家25号</t>
  </si>
  <si>
    <t>李秀瑞</t>
  </si>
  <si>
    <t>86603002400006282</t>
  </si>
  <si>
    <t>李香丽</t>
  </si>
  <si>
    <t>411327198407012047</t>
  </si>
  <si>
    <t>内乡县师岗镇江营村后楼21号</t>
  </si>
  <si>
    <t>江献亮</t>
  </si>
  <si>
    <t>623059186601135953</t>
  </si>
  <si>
    <t>胡燕</t>
  </si>
  <si>
    <t>411327198202192048</t>
  </si>
  <si>
    <t>李云鹏</t>
  </si>
  <si>
    <t>86603002900002489</t>
  </si>
  <si>
    <t>胡耀兰</t>
  </si>
  <si>
    <t>411327198011053926</t>
  </si>
  <si>
    <t>内乡县师岗镇张集村河上22号</t>
  </si>
  <si>
    <t>武光富</t>
  </si>
  <si>
    <t>00000084396358660889</t>
  </si>
  <si>
    <t>赵香层</t>
  </si>
  <si>
    <t>412926196103062027</t>
  </si>
  <si>
    <t>内乡县师岗镇水牛沟村村喻家20号</t>
  </si>
  <si>
    <t>86603002800035720</t>
  </si>
  <si>
    <t>李玉秀</t>
  </si>
  <si>
    <t>411325197005092948</t>
  </si>
  <si>
    <t>内乡县师岗镇水牛沟村贺家南999号</t>
  </si>
  <si>
    <t>贺建军</t>
  </si>
  <si>
    <t>00000124562798666889</t>
  </si>
  <si>
    <t>付彩灵</t>
  </si>
  <si>
    <t>412926196708082063</t>
  </si>
  <si>
    <t>内乡县师岗镇时店村连州店北971号</t>
  </si>
  <si>
    <t>时生家</t>
  </si>
  <si>
    <t>00000083301188665889</t>
  </si>
  <si>
    <t>李瑞玲</t>
  </si>
  <si>
    <t>412926197512302049</t>
  </si>
  <si>
    <t>内乡县城关镇范蠡大街220号附7号</t>
  </si>
  <si>
    <t>623059186601385350</t>
  </si>
  <si>
    <t>时海存</t>
  </si>
  <si>
    <t>412926196204132047</t>
  </si>
  <si>
    <t>内乡县师岗镇张集村下陶606号</t>
  </si>
  <si>
    <t>623059186601908920</t>
  </si>
  <si>
    <t>江春生</t>
  </si>
  <si>
    <t>412926196010072015</t>
  </si>
  <si>
    <t>内乡县师岗镇张集村张集2号</t>
  </si>
  <si>
    <t>86603002500050731</t>
  </si>
  <si>
    <t>王先芝</t>
  </si>
  <si>
    <t>412926196308172043</t>
  </si>
  <si>
    <t>内乡县师岗镇师岗村小李营46号</t>
  </si>
  <si>
    <t>李保国</t>
  </si>
  <si>
    <t>86603002500025954</t>
  </si>
  <si>
    <t>张道同</t>
  </si>
  <si>
    <t>412926196105202011</t>
  </si>
  <si>
    <t>内乡县师岗镇西坡村</t>
  </si>
  <si>
    <t>86603002300002213</t>
  </si>
  <si>
    <t>孙红芹</t>
  </si>
  <si>
    <t>412926197101062108</t>
  </si>
  <si>
    <t>内乡县师岗镇十字堰村</t>
  </si>
  <si>
    <t>杨青朝</t>
  </si>
  <si>
    <t>00000083245268664889</t>
  </si>
  <si>
    <t>唐朝春</t>
  </si>
  <si>
    <t>412926197012132012</t>
  </si>
  <si>
    <t>内乡县师岗镇唐营村</t>
  </si>
  <si>
    <t>00000077702138666889</t>
  </si>
  <si>
    <t>时静静</t>
  </si>
  <si>
    <t>411327198411162048</t>
  </si>
  <si>
    <t>内乡县师岗镇吕家沟</t>
  </si>
  <si>
    <t>时文占</t>
  </si>
  <si>
    <t>00000084061788663889</t>
  </si>
  <si>
    <t>常万晓</t>
  </si>
  <si>
    <t>412926197005102093</t>
  </si>
  <si>
    <t>内乡县师岗镇江家村</t>
  </si>
  <si>
    <t>86620002900034003</t>
  </si>
  <si>
    <t>李天喜</t>
  </si>
  <si>
    <t>412926197707152052</t>
  </si>
  <si>
    <t>00000084885658668889</t>
  </si>
  <si>
    <t>高义春</t>
  </si>
  <si>
    <t>412926196302192094</t>
  </si>
  <si>
    <t>86620002500011942</t>
  </si>
  <si>
    <t>李书保</t>
  </si>
  <si>
    <t>412926196306262037</t>
  </si>
  <si>
    <t>李明双</t>
  </si>
  <si>
    <t>00000084883438660889</t>
  </si>
  <si>
    <t>刘德姣</t>
  </si>
  <si>
    <t>412926197303132012</t>
  </si>
  <si>
    <t>内乡县师岗镇苗庄村</t>
  </si>
  <si>
    <t>谢秀荣</t>
  </si>
  <si>
    <t>86620002700008849</t>
  </si>
  <si>
    <t>牛海燕</t>
  </si>
  <si>
    <t>411327198110103327</t>
  </si>
  <si>
    <t>623059186601573203</t>
  </si>
  <si>
    <t>阮爱红</t>
  </si>
  <si>
    <t>41292619740307346X</t>
  </si>
  <si>
    <t>内乡县师岗镇江营村</t>
  </si>
  <si>
    <t>江献红</t>
  </si>
  <si>
    <t>00000083443618669889</t>
  </si>
  <si>
    <t>王永宗</t>
  </si>
  <si>
    <t>412926197909172086</t>
  </si>
  <si>
    <t>内乡县师岗镇张集村</t>
  </si>
  <si>
    <t>江道龙</t>
  </si>
  <si>
    <t>623059186600778837</t>
  </si>
  <si>
    <t>王小丽</t>
  </si>
  <si>
    <t>411325198808083943</t>
  </si>
  <si>
    <t>内乡县乍曲乡红庙村</t>
  </si>
  <si>
    <t>王天来</t>
  </si>
  <si>
    <t>00000085686238663889</t>
  </si>
  <si>
    <t>李小女</t>
  </si>
  <si>
    <t>412926197509132069</t>
  </si>
  <si>
    <t>江道范</t>
  </si>
  <si>
    <t>00000083444498660889</t>
  </si>
  <si>
    <t>薛金荣</t>
  </si>
  <si>
    <t>41292619650815224X</t>
  </si>
  <si>
    <t>江兴瑞</t>
  </si>
  <si>
    <t>00000083444478664889</t>
  </si>
  <si>
    <t>孙改菊</t>
  </si>
  <si>
    <t>412926196306292025</t>
  </si>
  <si>
    <t>江献有</t>
  </si>
  <si>
    <t>00000083439318661889</t>
  </si>
  <si>
    <t>时建军</t>
  </si>
  <si>
    <t>412926196911262019</t>
  </si>
  <si>
    <t>内乡县师岗镇时店村</t>
  </si>
  <si>
    <t>00000083301468667889</t>
  </si>
  <si>
    <t>贾荣各</t>
  </si>
  <si>
    <t>412926196810152128</t>
  </si>
  <si>
    <t>李静彩</t>
  </si>
  <si>
    <t>412926196703182161</t>
  </si>
  <si>
    <t>内乡县师岗镇李沟村</t>
  </si>
  <si>
    <t>李国万</t>
  </si>
  <si>
    <t>00000082897598665889</t>
  </si>
  <si>
    <t>时天俊</t>
  </si>
  <si>
    <t>412926197509082137</t>
  </si>
  <si>
    <t>内乡县师岗镇王岗村</t>
  </si>
  <si>
    <t>00000084576138666889</t>
  </si>
  <si>
    <t>常彦红</t>
  </si>
  <si>
    <t>411327198307166326</t>
  </si>
  <si>
    <t>淅川县厚坡镇张寨村</t>
  </si>
  <si>
    <t>孙均胜</t>
  </si>
  <si>
    <t>00000084743338668889</t>
  </si>
  <si>
    <t>付国超</t>
  </si>
  <si>
    <t>412926196304132036</t>
  </si>
  <si>
    <t>内乡县师岗镇付湾村</t>
  </si>
  <si>
    <t>86603002400029797</t>
  </si>
  <si>
    <t>樊全有</t>
  </si>
  <si>
    <t>411327195912302017</t>
  </si>
  <si>
    <t>00000145357298665889</t>
  </si>
  <si>
    <t>冯其亮</t>
  </si>
  <si>
    <t>412926196502092039</t>
  </si>
  <si>
    <t>冯启亮</t>
  </si>
  <si>
    <t>00000085037728666889</t>
  </si>
  <si>
    <t>时占华</t>
  </si>
  <si>
    <t>412926196403082070</t>
  </si>
  <si>
    <t>00000084061428660889</t>
  </si>
  <si>
    <t>陈国彬</t>
  </si>
  <si>
    <t>412926197907022076</t>
  </si>
  <si>
    <t>内乡县师岗镇吕营村</t>
  </si>
  <si>
    <t>00000084063468665889</t>
  </si>
  <si>
    <t>吕国荣</t>
  </si>
  <si>
    <t>412926196509062027</t>
  </si>
  <si>
    <t>李均林</t>
  </si>
  <si>
    <t>00000083378538664889</t>
  </si>
  <si>
    <t>高平</t>
  </si>
  <si>
    <t>412926197606172046</t>
  </si>
  <si>
    <t>内乡县师岗镇王营村</t>
  </si>
  <si>
    <t>李丙华</t>
  </si>
  <si>
    <t>00000085124818665889</t>
  </si>
  <si>
    <t>培训机构（公章）
：内乡县经典职业培训学校</t>
  </si>
  <si>
    <t>专业：家政服务2019第二期</t>
  </si>
  <si>
    <t>培训地址：内乡县赤眉镇政府</t>
  </si>
  <si>
    <t>王宜华</t>
  </si>
  <si>
    <t>412926197608181149</t>
  </si>
  <si>
    <t>内乡县赤眉镇庙北村柴家</t>
  </si>
  <si>
    <t>2019.6.8—6.13</t>
  </si>
  <si>
    <t>马顺平</t>
  </si>
  <si>
    <t>00000085120528661889</t>
  </si>
  <si>
    <t>王莹</t>
  </si>
  <si>
    <t>411327198809180641</t>
  </si>
  <si>
    <t>内乡县马山口镇中山街</t>
  </si>
  <si>
    <t>马建伟</t>
  </si>
  <si>
    <t>00000085116208669889</t>
  </si>
  <si>
    <t>郭荣兰</t>
  </si>
  <si>
    <t>412926196201171120</t>
  </si>
  <si>
    <t>内乡县赤眉镇庙北村黄家</t>
  </si>
  <si>
    <t>杨杰</t>
  </si>
  <si>
    <t>86608002400004153</t>
  </si>
  <si>
    <t>辛建合</t>
  </si>
  <si>
    <t>412926196206211136</t>
  </si>
  <si>
    <t>内乡县赤眉镇王堂村辛营</t>
  </si>
  <si>
    <t>00000084717658669889</t>
  </si>
  <si>
    <t>杜宽强</t>
  </si>
  <si>
    <t>412926196007033517</t>
  </si>
  <si>
    <t>内乡县板场乡符庄村前岗</t>
  </si>
  <si>
    <t>李雪灵</t>
  </si>
  <si>
    <t>00000085119908664889</t>
  </si>
  <si>
    <t>樊建芳</t>
  </si>
  <si>
    <t>412926197610243310</t>
  </si>
  <si>
    <t>内乡县赤眉镇朱陈坡上</t>
  </si>
  <si>
    <t>王新泽</t>
  </si>
  <si>
    <t>00000084311868663889</t>
  </si>
  <si>
    <t>魏合香</t>
  </si>
  <si>
    <t>412926197009091125</t>
  </si>
  <si>
    <t>内乡县赤眉镇王堂村席岭</t>
  </si>
  <si>
    <t>孟庆周</t>
  </si>
  <si>
    <t>86608002700032135</t>
  </si>
  <si>
    <t>孟巧英</t>
  </si>
  <si>
    <t>412926196910091166</t>
  </si>
  <si>
    <t>孟现皋</t>
  </si>
  <si>
    <t>00000084724478668889</t>
  </si>
  <si>
    <t>许明锁</t>
  </si>
  <si>
    <t>412926196204221154</t>
  </si>
  <si>
    <t>内乡县赤眉镇鱼贯口村许庄</t>
  </si>
  <si>
    <t>00000084031388666889</t>
  </si>
  <si>
    <t>杨振红</t>
  </si>
  <si>
    <t>41292619670914115X</t>
  </si>
  <si>
    <t>内乡县赤眉镇鱼贯口村杨庄</t>
  </si>
  <si>
    <t>杨子强</t>
  </si>
  <si>
    <t>00000084034728668889</t>
  </si>
  <si>
    <t>裴翠平</t>
  </si>
  <si>
    <t>412926197509281128</t>
  </si>
  <si>
    <t>时秀敏</t>
  </si>
  <si>
    <t>412926196510281155</t>
  </si>
  <si>
    <t>内乡县赤眉镇朱陈王庄10号</t>
  </si>
  <si>
    <t>00000084322048666889</t>
  </si>
  <si>
    <t>王中灵</t>
  </si>
  <si>
    <t>412926196601080068</t>
  </si>
  <si>
    <t>内乡县赤眉镇王堂村习营</t>
  </si>
  <si>
    <t>86608002100028004</t>
  </si>
  <si>
    <t>秦红群</t>
  </si>
  <si>
    <t>412926197505241110</t>
  </si>
  <si>
    <t>内乡县赤眉镇琴溪村北沟</t>
  </si>
  <si>
    <t>00000084837558665889</t>
  </si>
  <si>
    <t>席少定</t>
  </si>
  <si>
    <t>411327198307211110</t>
  </si>
  <si>
    <t>内乡县赤眉镇王堂村西沟</t>
  </si>
  <si>
    <t>席喜章</t>
  </si>
  <si>
    <t>00000084719298668889</t>
  </si>
  <si>
    <t>李广轩</t>
  </si>
  <si>
    <t>412926196711241117</t>
  </si>
  <si>
    <t>内乡县赤眉镇韩岗村李沟</t>
  </si>
  <si>
    <t>00000083576028668889</t>
  </si>
  <si>
    <t xml:space="preserve">吕春侠 </t>
  </si>
  <si>
    <t>412926196903121187</t>
  </si>
  <si>
    <t>内乡县赤眉镇邵家岭村</t>
  </si>
  <si>
    <t>86608002100028419</t>
  </si>
  <si>
    <t>许立礼</t>
  </si>
  <si>
    <t>412926197903151110</t>
  </si>
  <si>
    <t>内乡县赤眉镇鱼贯口村南头</t>
  </si>
  <si>
    <t>00000049501258667889</t>
  </si>
  <si>
    <t>李仙改</t>
  </si>
  <si>
    <t>412926197409101206</t>
  </si>
  <si>
    <t>邵玉强</t>
  </si>
  <si>
    <t>00000083884628666889</t>
  </si>
  <si>
    <t>吕海龙</t>
  </si>
  <si>
    <t>412926197706041115</t>
  </si>
  <si>
    <t>内乡县赤眉镇邵家岭村岭上</t>
  </si>
  <si>
    <t>00000083878468664889</t>
  </si>
  <si>
    <t>贾群盈</t>
  </si>
  <si>
    <t>411327198109101113</t>
  </si>
  <si>
    <t>内乡县赤眉镇黄岗村贾北</t>
  </si>
  <si>
    <t>623059186602086841</t>
  </si>
  <si>
    <t>胡秋菊</t>
  </si>
  <si>
    <t>412926196810101144</t>
  </si>
  <si>
    <t>内乡县赤眉镇鱼贯口村田沟</t>
  </si>
  <si>
    <t>马永攀</t>
  </si>
  <si>
    <t>86620002600032524</t>
  </si>
  <si>
    <t>杜重娟</t>
  </si>
  <si>
    <t>411327198109231145</t>
  </si>
  <si>
    <t>内乡县赤眉镇庙北</t>
  </si>
  <si>
    <t>席双喜</t>
  </si>
  <si>
    <t>00000085118808668889</t>
  </si>
  <si>
    <t>董艳红</t>
  </si>
  <si>
    <t>412926197702061143</t>
  </si>
  <si>
    <t>内乡县赤眉镇鱼贯口村</t>
  </si>
  <si>
    <t>田明吾</t>
  </si>
  <si>
    <t>00000085253438666889</t>
  </si>
  <si>
    <t>齐飞</t>
  </si>
  <si>
    <t>411327198910201259</t>
  </si>
  <si>
    <t>南阳市宛城区和平街30号</t>
  </si>
  <si>
    <t>齐建有</t>
  </si>
  <si>
    <t>00000084011728669889</t>
  </si>
  <si>
    <t>马林丽</t>
  </si>
  <si>
    <t>412926196405261128</t>
  </si>
  <si>
    <t>内乡县赤眉镇杨店村</t>
  </si>
  <si>
    <t>王雪玲</t>
  </si>
  <si>
    <t>41132719841010118X</t>
  </si>
  <si>
    <t>内乡县赤眉镇朱陈村坡上</t>
  </si>
  <si>
    <t>刘玉党</t>
  </si>
  <si>
    <t>412926197203061114</t>
  </si>
  <si>
    <t>内乡县赤眉镇杨店村贾家</t>
  </si>
  <si>
    <t>00000084016568668889</t>
  </si>
  <si>
    <t>宋艳艳</t>
  </si>
  <si>
    <t>411421198505053229</t>
  </si>
  <si>
    <t>河南省民权县双塔乡唐寨村</t>
  </si>
  <si>
    <t>薄明洋</t>
  </si>
  <si>
    <t>00000084769868662889</t>
  </si>
  <si>
    <t>孙秀月</t>
  </si>
  <si>
    <t>412926197701081126</t>
  </si>
  <si>
    <t>内乡县赤眉镇庙山村张家营</t>
  </si>
  <si>
    <t>00000084778648665889</t>
  </si>
  <si>
    <t>时文学</t>
  </si>
  <si>
    <t>411327198708071112</t>
  </si>
  <si>
    <t>内乡县赤眉镇朱陈村王庄</t>
  </si>
  <si>
    <t>86620002400008006</t>
  </si>
  <si>
    <t>李彩素</t>
  </si>
  <si>
    <t>411327198408081124</t>
  </si>
  <si>
    <t>内乡县赤眉镇庙山村山根</t>
  </si>
  <si>
    <t>吕喜红</t>
  </si>
  <si>
    <t>00000084775488666889</t>
  </si>
  <si>
    <t>牛婕</t>
  </si>
  <si>
    <t>612523198803180249</t>
  </si>
  <si>
    <t>内乡县赤眉镇庙山村席营</t>
  </si>
  <si>
    <t>马狗成</t>
  </si>
  <si>
    <t>00000084770848665889</t>
  </si>
  <si>
    <t>杜武超</t>
  </si>
  <si>
    <t>412926197406061157</t>
  </si>
  <si>
    <t>内乡县赤眉镇邵家岭村杜后</t>
  </si>
  <si>
    <t>86608012900029198</t>
  </si>
  <si>
    <t>房仙荣</t>
  </si>
  <si>
    <t>412926196704193321</t>
  </si>
  <si>
    <t>内乡县赤眉镇陈湾村姑南</t>
  </si>
  <si>
    <t>陈学礼</t>
  </si>
  <si>
    <t>00000085227608664889</t>
  </si>
  <si>
    <t>龚艳丽</t>
  </si>
  <si>
    <t>412926196707041147</t>
  </si>
  <si>
    <t>席春稳</t>
  </si>
  <si>
    <t>00000085226988666889</t>
  </si>
  <si>
    <t>雷石伟</t>
  </si>
  <si>
    <t>412926197212201158</t>
  </si>
  <si>
    <t>内乡县赤眉镇黄岗村刘北</t>
  </si>
  <si>
    <t>00000083017088669889</t>
  </si>
  <si>
    <t>梁艳</t>
  </si>
  <si>
    <t>411327198903201146</t>
  </si>
  <si>
    <t>内乡县赤眉镇陈湾村陈南</t>
  </si>
  <si>
    <t>86608002700028893</t>
  </si>
  <si>
    <t>张先云</t>
  </si>
  <si>
    <t>412926196807101127</t>
  </si>
  <si>
    <t>内乡县赤眉镇韩沟村南营</t>
  </si>
  <si>
    <t>贾志月</t>
  </si>
  <si>
    <t>00000083579468667889</t>
  </si>
  <si>
    <t>李密</t>
  </si>
  <si>
    <t>411327198811151145</t>
  </si>
  <si>
    <t>席春范</t>
  </si>
  <si>
    <t>00000084374988661889</t>
  </si>
  <si>
    <t>刘玉英</t>
  </si>
  <si>
    <t>412926196607191244</t>
  </si>
  <si>
    <t>内乡县赤眉镇琴溪村韩树</t>
  </si>
  <si>
    <t>曹定芳</t>
  </si>
  <si>
    <t>00000084826078664889</t>
  </si>
  <si>
    <t>王伟侠</t>
  </si>
  <si>
    <t>412926197706221124</t>
  </si>
  <si>
    <t>内乡县赤眉镇南岗村</t>
  </si>
  <si>
    <t>00000129001498660889</t>
  </si>
  <si>
    <t>席双玉</t>
  </si>
  <si>
    <t>412926196304091158</t>
  </si>
  <si>
    <t>00000084716398665889</t>
  </si>
  <si>
    <t>辛荣泽</t>
  </si>
  <si>
    <t>41292619670223111X</t>
  </si>
  <si>
    <t>00000085243348666889</t>
  </si>
  <si>
    <t>谭永福</t>
  </si>
  <si>
    <t>412926197909051137</t>
  </si>
  <si>
    <t>内乡县赤眉镇福山村潭西</t>
  </si>
  <si>
    <t>王改凤</t>
  </si>
  <si>
    <t>00000085015798663889</t>
  </si>
  <si>
    <t>陈家菊</t>
  </si>
  <si>
    <t>522426199109251226</t>
  </si>
  <si>
    <t>内乡县赤眉镇邵家岭</t>
  </si>
  <si>
    <t>杜喜华</t>
  </si>
  <si>
    <t>00000083874268667889</t>
  </si>
  <si>
    <t>朱玉红</t>
  </si>
  <si>
    <t>412926196311251148</t>
  </si>
  <si>
    <t>内乡县赤眉镇朱陈村陈东组</t>
  </si>
  <si>
    <t>陈功会</t>
  </si>
  <si>
    <t>00000084310528668889</t>
  </si>
  <si>
    <t>王定伟</t>
  </si>
  <si>
    <t>412926196711281119</t>
  </si>
  <si>
    <t>内乡县赤眉镇王堂村西沟组</t>
  </si>
  <si>
    <t>00000084719058669889</t>
  </si>
  <si>
    <t>李国珍</t>
  </si>
  <si>
    <t>412926196305061137</t>
  </si>
  <si>
    <t>内乡县赤眉镇四坪村马王</t>
  </si>
  <si>
    <t>00000082909458665889</t>
  </si>
  <si>
    <t>张秋粉</t>
  </si>
  <si>
    <t>412926196509121162</t>
  </si>
  <si>
    <t>内乡县赤眉镇福山村潭西组</t>
  </si>
  <si>
    <t>谭存杨</t>
  </si>
  <si>
    <t>00000085015358666889</t>
  </si>
  <si>
    <t>杜志义</t>
  </si>
  <si>
    <t>412926197306221117</t>
  </si>
  <si>
    <t>内乡县赤眉镇邵家岭村杜后组</t>
  </si>
  <si>
    <t>何翠雪</t>
  </si>
  <si>
    <t>00000139950958660889</t>
  </si>
  <si>
    <t>412926197910131142</t>
  </si>
  <si>
    <t>谢春秋</t>
  </si>
  <si>
    <t>412926196309174526</t>
  </si>
  <si>
    <t>内乡县赤眉镇福山村洼子组</t>
  </si>
  <si>
    <t>王存红</t>
  </si>
  <si>
    <t>00000085258758665889</t>
  </si>
  <si>
    <t>孙环香</t>
  </si>
  <si>
    <t>412926197410273320</t>
  </si>
  <si>
    <t>内乡县赤眉镇杨店村杨沟</t>
  </si>
  <si>
    <t>86620002000032522</t>
  </si>
  <si>
    <t>任凤云</t>
  </si>
  <si>
    <t>412926197012211140</t>
  </si>
  <si>
    <t>内乡县赤眉镇庙北村李庄组</t>
  </si>
  <si>
    <t>王中峰</t>
  </si>
  <si>
    <t>86608002200007355</t>
  </si>
  <si>
    <t>412926196807241154</t>
  </si>
  <si>
    <t>席金斗</t>
  </si>
  <si>
    <t>412926197112111139</t>
  </si>
  <si>
    <t>00000084719338660889</t>
  </si>
  <si>
    <t>梁继川</t>
  </si>
  <si>
    <t>610202199207042012</t>
  </si>
  <si>
    <t>内乡县赤眉镇夹道村北沟</t>
  </si>
  <si>
    <t>梁定华</t>
  </si>
  <si>
    <t>00000084863428660889</t>
  </si>
  <si>
    <t>辛学礼</t>
  </si>
  <si>
    <t>412926197710051113</t>
  </si>
  <si>
    <t>内乡县赤眉镇王堂村辛营组</t>
  </si>
  <si>
    <t>86608002800020231</t>
  </si>
  <si>
    <t>于海荣</t>
  </si>
  <si>
    <t>412926196703031160</t>
  </si>
  <si>
    <t>内乡县赤眉镇琴溪村孟庄</t>
  </si>
  <si>
    <t>00000084832378666889</t>
  </si>
  <si>
    <t>412926197906081138</t>
  </si>
  <si>
    <t>内乡县赤眉镇邵家岭村村后组</t>
  </si>
  <si>
    <t>伍赛丰</t>
  </si>
  <si>
    <t>430922197712141725</t>
  </si>
  <si>
    <t>内乡县赤眉镇琴溪村山洼组</t>
  </si>
  <si>
    <t>张国华</t>
  </si>
  <si>
    <t>00000139910118662889</t>
  </si>
  <si>
    <t>张文攀</t>
  </si>
  <si>
    <t>411327198602091131</t>
  </si>
  <si>
    <t>孙巧云</t>
  </si>
  <si>
    <t>41292619680713114X</t>
  </si>
  <si>
    <t>内乡县赤眉镇庙北村李家庄组</t>
  </si>
  <si>
    <t>杜渠子</t>
  </si>
  <si>
    <t>00000085117588665889</t>
  </si>
  <si>
    <t>柴喜森</t>
  </si>
  <si>
    <t>412926196807021178</t>
  </si>
  <si>
    <t>内乡县赤眉镇庙北村</t>
  </si>
  <si>
    <t>00000085120668661889</t>
  </si>
  <si>
    <t>张桂先</t>
  </si>
  <si>
    <t>412926197610191127</t>
  </si>
  <si>
    <t>内乡县赤眉镇庙北村李西组</t>
  </si>
  <si>
    <t>李新喜</t>
  </si>
  <si>
    <t>00000085118228669889</t>
  </si>
  <si>
    <t>王玉芝</t>
  </si>
  <si>
    <t>412926196510141160</t>
  </si>
  <si>
    <t>内乡县赤眉镇庙北村黄家组</t>
  </si>
  <si>
    <t>马金满</t>
  </si>
  <si>
    <t>00000027841738661889</t>
  </si>
  <si>
    <t xml:space="preserve">    </t>
  </si>
  <si>
    <t>：内乡县经典职业培训学校</t>
  </si>
  <si>
    <t>专业：家政服务2019第3期</t>
  </si>
  <si>
    <t>培训地址：内乡县灌张镇魏庄社区</t>
  </si>
  <si>
    <t>程满午</t>
  </si>
  <si>
    <t>412926196607205060</t>
  </si>
  <si>
    <t>内乡县灌涨镇魏庄村</t>
  </si>
  <si>
    <t>2019.6.17-6.22</t>
  </si>
  <si>
    <t>程书信</t>
  </si>
  <si>
    <t>605138108200851210</t>
  </si>
  <si>
    <t>鲁占铎</t>
  </si>
  <si>
    <t>412926196509074917</t>
  </si>
  <si>
    <t>内乡县灌涨镇郭营村</t>
  </si>
  <si>
    <t>605138103206657673</t>
  </si>
  <si>
    <t>吕明合</t>
  </si>
  <si>
    <t>412926196608064917</t>
  </si>
  <si>
    <t>吕书合</t>
  </si>
  <si>
    <t>605138103206659739</t>
  </si>
  <si>
    <t>齐荣</t>
  </si>
  <si>
    <t>412926196403174928</t>
  </si>
  <si>
    <t>内乡县灌涨镇山底村</t>
  </si>
  <si>
    <t>梁运华</t>
  </si>
  <si>
    <t>605138108200999895</t>
  </si>
  <si>
    <t>任书英</t>
  </si>
  <si>
    <t>412926196609114920</t>
  </si>
  <si>
    <t>内乡县灌涨镇李营村</t>
  </si>
  <si>
    <t>605138103206668659</t>
  </si>
  <si>
    <t>李克</t>
  </si>
  <si>
    <t>412926197002164950</t>
  </si>
  <si>
    <t>符秀彩</t>
  </si>
  <si>
    <t>41050030181409</t>
  </si>
  <si>
    <t>曹国芳</t>
  </si>
  <si>
    <t>412926196805303315</t>
  </si>
  <si>
    <t>内乡县七里坪三道河</t>
  </si>
  <si>
    <t>605138103206669231</t>
  </si>
  <si>
    <t>张中华</t>
  </si>
  <si>
    <t>412926196608244918</t>
  </si>
  <si>
    <t>内乡县灌涨镇杨洼村</t>
  </si>
  <si>
    <t>袁秀琴</t>
  </si>
  <si>
    <t>605138108200862486</t>
  </si>
  <si>
    <t>杨相朋</t>
  </si>
  <si>
    <t>412926196408124938</t>
  </si>
  <si>
    <t>605138108200908574</t>
  </si>
  <si>
    <t>杨现德</t>
  </si>
  <si>
    <t>412926196003154936</t>
  </si>
  <si>
    <t>胡彩侠</t>
  </si>
  <si>
    <t>605138103206687436</t>
  </si>
  <si>
    <t>赵凤枝</t>
  </si>
  <si>
    <t>412926196907104982</t>
  </si>
  <si>
    <t>内乡县灌涨镇刘岗村</t>
  </si>
  <si>
    <t>黄定周</t>
  </si>
  <si>
    <t>605138108200991622</t>
  </si>
  <si>
    <t>王晓娥</t>
  </si>
  <si>
    <t>412926196602124966</t>
  </si>
  <si>
    <t>内乡县灌涨镇前楼村</t>
  </si>
  <si>
    <t>6217994910151605534</t>
  </si>
  <si>
    <t>毛桂红</t>
  </si>
  <si>
    <t>410725198308240026</t>
  </si>
  <si>
    <t>张应选</t>
  </si>
  <si>
    <t>605138108200951882</t>
  </si>
  <si>
    <t>杨华</t>
  </si>
  <si>
    <t>411327198202254931</t>
  </si>
  <si>
    <t>内乡县灌涨镇杨集村</t>
  </si>
  <si>
    <t>杨金德</t>
  </si>
  <si>
    <t>605138103206688927</t>
  </si>
  <si>
    <t>齐星</t>
  </si>
  <si>
    <t>412926197907264913</t>
  </si>
  <si>
    <t>齐富成</t>
  </si>
  <si>
    <t>605138108200948565</t>
  </si>
  <si>
    <t>杨芳</t>
  </si>
  <si>
    <t>411327198301144949</t>
  </si>
  <si>
    <t>内乡县灌涨镇后马村</t>
  </si>
  <si>
    <t>马运才</t>
  </si>
  <si>
    <t>605138108200843524</t>
  </si>
  <si>
    <t>张强</t>
  </si>
  <si>
    <t>411327198402204939</t>
  </si>
  <si>
    <t>张建根</t>
  </si>
  <si>
    <t>60513810326683512</t>
  </si>
  <si>
    <t>付俊巧</t>
  </si>
  <si>
    <t>412925197102102726</t>
  </si>
  <si>
    <t>内乡县灌涨镇水田村</t>
  </si>
  <si>
    <t>杨俊顶</t>
  </si>
  <si>
    <t>605138108200881257</t>
  </si>
  <si>
    <t>穆中群</t>
  </si>
  <si>
    <t>412926196402154933</t>
  </si>
  <si>
    <t>内乡县灌涨镇杨寨村</t>
  </si>
  <si>
    <t>605138108200856310</t>
  </si>
  <si>
    <t>董留栓</t>
  </si>
  <si>
    <t>412926196803024961</t>
  </si>
  <si>
    <t>贾红基</t>
  </si>
  <si>
    <t>412926196712154939</t>
  </si>
  <si>
    <t>内乡县灌涨镇杨营村</t>
  </si>
  <si>
    <t>605138103206653488</t>
  </si>
  <si>
    <t>王风玲</t>
  </si>
  <si>
    <t>412926197203234943</t>
  </si>
  <si>
    <t>刘天平</t>
  </si>
  <si>
    <t>412926196803284931</t>
  </si>
  <si>
    <t>605138108200999209</t>
  </si>
  <si>
    <t>齐小彬</t>
  </si>
  <si>
    <t>411327198702114919</t>
  </si>
  <si>
    <t>齐如青</t>
  </si>
  <si>
    <t>605138108200990646</t>
  </si>
  <si>
    <t>齐富全</t>
  </si>
  <si>
    <t>412926197212064931</t>
  </si>
  <si>
    <t>齐岐彬</t>
  </si>
  <si>
    <t>605138108200991001</t>
  </si>
  <si>
    <t>杨东学</t>
  </si>
  <si>
    <t>412926196409274911</t>
  </si>
  <si>
    <t>605138108200857185</t>
  </si>
  <si>
    <t>梁俊涛</t>
  </si>
  <si>
    <t>412926197812304919</t>
  </si>
  <si>
    <t>605138103262819070</t>
  </si>
  <si>
    <t>王金栓</t>
  </si>
  <si>
    <t>412926196201244916</t>
  </si>
  <si>
    <t>13721815149</t>
  </si>
  <si>
    <t>王铁栓</t>
  </si>
  <si>
    <t>605138108200847881</t>
  </si>
  <si>
    <t>张少华</t>
  </si>
  <si>
    <t>411327198402214934</t>
  </si>
  <si>
    <t>专业：家政服务2019第4期</t>
  </si>
  <si>
    <t>培训地址：内乡县湍东镇庙岗村小学</t>
  </si>
  <si>
    <t>王书红</t>
  </si>
  <si>
    <t>41292619740220152X</t>
  </si>
  <si>
    <t>内乡县湍东镇清凉庙村</t>
  </si>
  <si>
    <t>2019.7.8--7.13</t>
  </si>
  <si>
    <t>黄保卫</t>
  </si>
  <si>
    <t>605138108201121892</t>
  </si>
  <si>
    <t>王学理</t>
  </si>
  <si>
    <t>412926196803101533</t>
  </si>
  <si>
    <t>605138108201090841</t>
  </si>
  <si>
    <t>许俊娜</t>
  </si>
  <si>
    <t>412926196908021521</t>
  </si>
  <si>
    <t>王心为</t>
  </si>
  <si>
    <t>412926197211251559</t>
  </si>
  <si>
    <t>内乡县湍东镇花园村</t>
  </si>
  <si>
    <t>605138108201112130</t>
  </si>
  <si>
    <t>位秀敏</t>
  </si>
  <si>
    <t>412702197907153963</t>
  </si>
  <si>
    <t>6217994910114135181</t>
  </si>
  <si>
    <t>范秀虎</t>
  </si>
  <si>
    <t>412926197203121535</t>
  </si>
  <si>
    <t>内乡县湍东镇赵沟村</t>
  </si>
  <si>
    <t>605138101269113767</t>
  </si>
  <si>
    <t>陈秋灵</t>
  </si>
  <si>
    <t>411327198009191545</t>
  </si>
  <si>
    <t>内乡县湍东镇庙岗村</t>
  </si>
  <si>
    <t>张丙南</t>
  </si>
  <si>
    <t>605138108200220686</t>
  </si>
  <si>
    <t>王铁玲</t>
  </si>
  <si>
    <t>412926196804201683</t>
  </si>
  <si>
    <t>内乡县湍东镇周洼村</t>
  </si>
  <si>
    <t>赵静华</t>
  </si>
  <si>
    <t>605138108201079795</t>
  </si>
  <si>
    <t>杨涛</t>
  </si>
  <si>
    <t>411327198309104554</t>
  </si>
  <si>
    <t>内乡县赵店乡郦城村</t>
  </si>
  <si>
    <t>605138101222702363</t>
  </si>
  <si>
    <t>王有才</t>
  </si>
  <si>
    <t>41292619670713153X</t>
  </si>
  <si>
    <t>内乡县湍东镇下洼村</t>
  </si>
  <si>
    <t>605138108201088483</t>
  </si>
  <si>
    <t>王松</t>
  </si>
  <si>
    <t>411327199811031519</t>
  </si>
  <si>
    <t>王宵</t>
  </si>
  <si>
    <t>411325200001131545</t>
  </si>
  <si>
    <t>王清温</t>
  </si>
  <si>
    <t>605138108201035832</t>
  </si>
  <si>
    <t>培训机构（公章）内乡县经典职业技术培训学校</t>
  </si>
  <si>
    <t>专业：家政服务2019第5期</t>
  </si>
  <si>
    <t>培训地址：夏馆镇人民政府二楼会议室</t>
  </si>
  <si>
    <t>靳佳佳</t>
  </si>
  <si>
    <t>41132720000215424X</t>
  </si>
  <si>
    <t>余关乡谢寨村</t>
  </si>
  <si>
    <t>2019.8.5-8.10</t>
  </si>
  <si>
    <t>姚根五</t>
  </si>
  <si>
    <t>00000082066508667889</t>
  </si>
  <si>
    <t>刘红芹</t>
  </si>
  <si>
    <t>412926196605123184</t>
  </si>
  <si>
    <t>夏馆镇栗园村</t>
  </si>
  <si>
    <t>谢国印</t>
  </si>
  <si>
    <t>00000082975138669889</t>
  </si>
  <si>
    <t>朱丰丽</t>
  </si>
  <si>
    <t>412926197210153543</t>
  </si>
  <si>
    <t>张子林</t>
  </si>
  <si>
    <t>00000082986518660889</t>
  </si>
  <si>
    <t>余改贤</t>
  </si>
  <si>
    <t>412926196505183120</t>
  </si>
  <si>
    <t>夏馆镇小湍河村</t>
  </si>
  <si>
    <t>袁有生</t>
  </si>
  <si>
    <t>00000084711158660889</t>
  </si>
  <si>
    <t>马香丽</t>
  </si>
  <si>
    <t>412926197607063124</t>
  </si>
  <si>
    <t>夏馆镇吴岗村</t>
  </si>
  <si>
    <t>董世范</t>
  </si>
  <si>
    <t>86601002200027026</t>
  </si>
  <si>
    <t>吴荷娟</t>
  </si>
  <si>
    <t>412926197303113129</t>
  </si>
  <si>
    <t>徐延群</t>
  </si>
  <si>
    <t>00000082981958661889</t>
  </si>
  <si>
    <t>郝秀各</t>
  </si>
  <si>
    <t>412926196410223126</t>
  </si>
  <si>
    <t>禇兴顶</t>
  </si>
  <si>
    <t>00000082975118663889</t>
  </si>
  <si>
    <t>王世晓</t>
  </si>
  <si>
    <t>411327198304243141</t>
  </si>
  <si>
    <t>夏馆镇牡珠琉村</t>
  </si>
  <si>
    <t>杨朝忠</t>
  </si>
  <si>
    <t>00000084736808663889</t>
  </si>
  <si>
    <t>张春连</t>
  </si>
  <si>
    <t>412926196606163145</t>
  </si>
  <si>
    <t>夏馆镇青杠树村</t>
  </si>
  <si>
    <t>86609002600008140</t>
  </si>
  <si>
    <t>姬玉阁</t>
  </si>
  <si>
    <t>412926197405233148</t>
  </si>
  <si>
    <t>夏馆镇西河堂村</t>
  </si>
  <si>
    <t>吴正学</t>
  </si>
  <si>
    <t>00000083701678660889</t>
  </si>
  <si>
    <t>方秋菊</t>
  </si>
  <si>
    <t>412926196308273127</t>
  </si>
  <si>
    <t>夏馆镇夏馆村</t>
  </si>
  <si>
    <t>常学恩</t>
  </si>
  <si>
    <t>00000083085878660889</t>
  </si>
  <si>
    <t>吴明道</t>
  </si>
  <si>
    <t>412926196607043153</t>
  </si>
  <si>
    <t>00000082954938667889</t>
  </si>
  <si>
    <t>杨大莲</t>
  </si>
  <si>
    <t>412926196108073120</t>
  </si>
  <si>
    <t>吴建豪</t>
  </si>
  <si>
    <t>00000082954718663889</t>
  </si>
  <si>
    <t>李风阁</t>
  </si>
  <si>
    <t>412926196504053180</t>
  </si>
  <si>
    <t>吴文景</t>
  </si>
  <si>
    <t>00000082957318669889</t>
  </si>
  <si>
    <t>张心瑞</t>
  </si>
  <si>
    <t>412926198012253126</t>
  </si>
  <si>
    <t>周东伟</t>
  </si>
  <si>
    <t>00000117732588669889</t>
  </si>
  <si>
    <t>吴鎏</t>
  </si>
  <si>
    <t>411327198901143114</t>
  </si>
  <si>
    <t>吴明榜</t>
  </si>
  <si>
    <t>00000082954858663889</t>
  </si>
  <si>
    <t>徐云会</t>
  </si>
  <si>
    <t>41132719830415320X</t>
  </si>
  <si>
    <t>朱国同</t>
  </si>
  <si>
    <t>00000104161348664889</t>
  </si>
  <si>
    <t>吴明哲</t>
  </si>
  <si>
    <t>412926196704083114</t>
  </si>
  <si>
    <t>00000082956578666889</t>
  </si>
  <si>
    <t>吴明楼</t>
  </si>
  <si>
    <t>412926197103113140</t>
  </si>
  <si>
    <t>18738729781</t>
  </si>
  <si>
    <t>张延瑞</t>
  </si>
  <si>
    <t>00000082961678662889</t>
  </si>
  <si>
    <t>陈其秀</t>
  </si>
  <si>
    <t>512927196603259168</t>
  </si>
  <si>
    <t>李英朝</t>
  </si>
  <si>
    <t>00000083698878664889</t>
  </si>
  <si>
    <t>徐国旺</t>
  </si>
  <si>
    <t>412926196805103137</t>
  </si>
  <si>
    <t>00000083702038662889</t>
  </si>
  <si>
    <t>陈甲荣</t>
  </si>
  <si>
    <t>412926196202143113</t>
  </si>
  <si>
    <t>00000083701498668889</t>
  </si>
  <si>
    <t>李丹</t>
  </si>
  <si>
    <t>411327199201183128</t>
  </si>
  <si>
    <t>马明周</t>
  </si>
  <si>
    <t>00000083986528660889</t>
  </si>
  <si>
    <t>杨连成</t>
  </si>
  <si>
    <t>412926196811053113</t>
  </si>
  <si>
    <t>夏馆镇小栗坪村</t>
  </si>
  <si>
    <t>00000126699318660889</t>
  </si>
  <si>
    <t>王花粉</t>
  </si>
  <si>
    <t>412926197710253321</t>
  </si>
  <si>
    <t>吴善恒</t>
  </si>
  <si>
    <t>86609002000008204</t>
  </si>
  <si>
    <t>李国平</t>
  </si>
  <si>
    <t>411327198103183111</t>
  </si>
  <si>
    <t>夏馆镇湍源村</t>
  </si>
  <si>
    <t>邮政储蓄银行</t>
  </si>
  <si>
    <t>6217994910061951721</t>
  </si>
  <si>
    <t>李雪敏</t>
  </si>
  <si>
    <t>412926196903263142</t>
  </si>
  <si>
    <t>夏馆镇葛条爬村</t>
  </si>
  <si>
    <t>86609002100014898</t>
  </si>
  <si>
    <t>张艳锋</t>
  </si>
  <si>
    <t>412925197705113328</t>
  </si>
  <si>
    <t>夏馆镇师家湾村</t>
  </si>
  <si>
    <t>张文才</t>
  </si>
  <si>
    <t>623059186601792043</t>
  </si>
  <si>
    <t>陈桂兰</t>
  </si>
  <si>
    <t>41292619620907312X</t>
  </si>
  <si>
    <t>张剑华</t>
  </si>
  <si>
    <t>00000082984378664889</t>
  </si>
  <si>
    <t>马文改</t>
  </si>
  <si>
    <t>412926196810265529</t>
  </si>
  <si>
    <t>86609002300019017</t>
  </si>
  <si>
    <t>岳春肖</t>
  </si>
  <si>
    <t>412926196503183127</t>
  </si>
  <si>
    <t>夏馆镇四台沟村</t>
  </si>
  <si>
    <t>15938834557</t>
  </si>
  <si>
    <t>杨国延</t>
  </si>
  <si>
    <t>00000084566978666889</t>
  </si>
  <si>
    <t>薛海姣</t>
  </si>
  <si>
    <t>411327199211103523</t>
  </si>
  <si>
    <t>夏馆镇万沟村</t>
  </si>
  <si>
    <t>薛悟燚</t>
  </si>
  <si>
    <t>622991186800763988</t>
  </si>
  <si>
    <t>谢改萍</t>
  </si>
  <si>
    <t>412926196312283125</t>
  </si>
  <si>
    <t>刘建国</t>
  </si>
  <si>
    <t>00000029200988665889</t>
  </si>
  <si>
    <t>张秀玉</t>
  </si>
  <si>
    <t>412926196304033126</t>
  </si>
  <si>
    <t>86609002800008196</t>
  </si>
  <si>
    <t>侯青波</t>
  </si>
  <si>
    <t>41132719810705312X</t>
  </si>
  <si>
    <t>姚春玲</t>
  </si>
  <si>
    <t>86609002100008331</t>
  </si>
  <si>
    <t>谢国云</t>
  </si>
  <si>
    <t>412926196705253146</t>
  </si>
  <si>
    <t>杨铁定</t>
  </si>
  <si>
    <t>00000084567038660889</t>
  </si>
  <si>
    <t>朱冬巧</t>
  </si>
  <si>
    <t>412926197510293126</t>
  </si>
  <si>
    <t>任保军</t>
  </si>
  <si>
    <t>00000084729608663889</t>
  </si>
  <si>
    <t>赵耀春</t>
  </si>
  <si>
    <t>412926197402103110</t>
  </si>
  <si>
    <t>00000082946928665889</t>
  </si>
  <si>
    <t>刘双</t>
  </si>
  <si>
    <t>411327198811032525</t>
  </si>
  <si>
    <t>汪天狗</t>
  </si>
  <si>
    <t>00000082958218667889</t>
  </si>
  <si>
    <t>吴德凤</t>
  </si>
  <si>
    <t>5225291982082820225</t>
  </si>
  <si>
    <t>汪国兴</t>
  </si>
  <si>
    <t>00000082958238662889</t>
  </si>
  <si>
    <t>李洪刚</t>
  </si>
  <si>
    <t>411327198305033111</t>
  </si>
  <si>
    <t>623059186600705392</t>
  </si>
  <si>
    <t>张香阁</t>
  </si>
  <si>
    <t>412926196904153148</t>
  </si>
  <si>
    <t>易兴华</t>
  </si>
  <si>
    <t>82958538660889</t>
  </si>
  <si>
    <t>王秋侠</t>
  </si>
  <si>
    <t>41292619711208314X</t>
  </si>
  <si>
    <t>易中平</t>
  </si>
  <si>
    <t>00000082958498667889</t>
  </si>
  <si>
    <t>赵花荣</t>
  </si>
  <si>
    <t>412926196402083127</t>
  </si>
  <si>
    <t>郭国建</t>
  </si>
  <si>
    <t>00000084567278660889</t>
  </si>
  <si>
    <t>贾明韦</t>
  </si>
  <si>
    <t>412926196904243119</t>
  </si>
  <si>
    <t>贾更有</t>
  </si>
  <si>
    <t>00000084566118667889</t>
  </si>
  <si>
    <t>张彦丽</t>
  </si>
  <si>
    <t>411327198712133523</t>
  </si>
  <si>
    <t>朱春莲</t>
  </si>
  <si>
    <t>412926196207143163</t>
  </si>
  <si>
    <t>徐茂成</t>
  </si>
  <si>
    <t>00000052606598666889</t>
  </si>
  <si>
    <t>杜洋</t>
  </si>
  <si>
    <t>411327199809203326</t>
  </si>
  <si>
    <t>吕秀平</t>
  </si>
  <si>
    <t>00000083698858669889</t>
  </si>
  <si>
    <t>刘元恒</t>
  </si>
  <si>
    <t>412926197007123111</t>
  </si>
  <si>
    <t>00000082955998660889</t>
  </si>
  <si>
    <t>闫春杏</t>
  </si>
  <si>
    <t>412926196604023202</t>
  </si>
  <si>
    <t>夏馆镇大块地村</t>
  </si>
  <si>
    <t>吕铁栓</t>
  </si>
  <si>
    <t>00000082053098660889</t>
  </si>
  <si>
    <t>吴玉翠</t>
  </si>
  <si>
    <t>412926197005133121</t>
  </si>
  <si>
    <t>86609002800016295</t>
  </si>
  <si>
    <t>何兰</t>
  </si>
  <si>
    <t>522425197602010420</t>
  </si>
  <si>
    <t>王春才</t>
  </si>
  <si>
    <t>00000083987088668889</t>
  </si>
  <si>
    <t>冯玉才</t>
  </si>
  <si>
    <t>412926196102023114</t>
  </si>
  <si>
    <t>00000082961278666889</t>
  </si>
  <si>
    <t>余艳利</t>
  </si>
  <si>
    <t>41042319760915542X</t>
  </si>
  <si>
    <t>郭春杰</t>
  </si>
  <si>
    <t>86609002700016347</t>
  </si>
  <si>
    <t>周全玉</t>
  </si>
  <si>
    <t>412926196507143181</t>
  </si>
  <si>
    <t>吴明华</t>
  </si>
  <si>
    <t>00000082954818662889</t>
  </si>
  <si>
    <t>赵雪丽</t>
  </si>
  <si>
    <t>412926196711223162</t>
  </si>
  <si>
    <t>常万玉</t>
  </si>
  <si>
    <t>00000083085698667889</t>
  </si>
  <si>
    <t>411327198205193134</t>
  </si>
  <si>
    <t>培训机构（公章）::内乡县经典职业技术培训学校</t>
  </si>
  <si>
    <t>专业：家政服务第6期</t>
  </si>
  <si>
    <t>培训地址:内乡县夏馆镇湍源村部</t>
  </si>
  <si>
    <t>李娟</t>
  </si>
  <si>
    <t>411327197305063164</t>
  </si>
  <si>
    <t>内乡县夏馆镇湍源村</t>
  </si>
  <si>
    <t>2019.8.5—8.10</t>
  </si>
  <si>
    <t>张心奇</t>
  </si>
  <si>
    <t>00000085702558666889</t>
  </si>
  <si>
    <t>田雪锋</t>
  </si>
  <si>
    <t>410325197908085027</t>
  </si>
  <si>
    <t>郭中强</t>
  </si>
  <si>
    <t>86608002100014686</t>
  </si>
  <si>
    <t>代蕊</t>
  </si>
  <si>
    <t>410325198404045026</t>
  </si>
  <si>
    <t>周俊</t>
  </si>
  <si>
    <t>00000074990708668889</t>
  </si>
  <si>
    <t>刘花兰</t>
  </si>
  <si>
    <t>412926196403163209</t>
  </si>
  <si>
    <t>邱道敏</t>
  </si>
  <si>
    <t>00000085032188661889</t>
  </si>
  <si>
    <t>胡心灵</t>
  </si>
  <si>
    <t>41292619720502312X</t>
  </si>
  <si>
    <t>李建仓</t>
  </si>
  <si>
    <t>00000140814288665889</t>
  </si>
  <si>
    <t>王书芳</t>
  </si>
  <si>
    <t>411327198806013143</t>
  </si>
  <si>
    <t>邱铁成</t>
  </si>
  <si>
    <t>00000085706438660889</t>
  </si>
  <si>
    <t>李兵武</t>
  </si>
  <si>
    <t>412926197312063119</t>
  </si>
  <si>
    <t>00000085704008661889</t>
  </si>
  <si>
    <t>宋秀梅</t>
  </si>
  <si>
    <t>410325196703014589</t>
  </si>
  <si>
    <t>王忠杰</t>
  </si>
  <si>
    <t>00000085036508665889</t>
  </si>
  <si>
    <t>谢小妞</t>
  </si>
  <si>
    <t>412926197907123125</t>
  </si>
  <si>
    <t>白云强</t>
  </si>
  <si>
    <t>00000085035268667889</t>
  </si>
  <si>
    <t>陈松霞</t>
  </si>
  <si>
    <t>410325198311255040</t>
  </si>
  <si>
    <t>秦邦有</t>
  </si>
  <si>
    <t>00000085036848663889</t>
  </si>
  <si>
    <t>张二娃</t>
  </si>
  <si>
    <t>412926197503023136</t>
  </si>
  <si>
    <t>00000085034408661889</t>
  </si>
  <si>
    <t>白新德</t>
  </si>
  <si>
    <t>412926197211103118</t>
  </si>
  <si>
    <t>00000075420338660889</t>
  </si>
  <si>
    <t>温秀珍</t>
  </si>
  <si>
    <t>412926196507163182</t>
  </si>
  <si>
    <t>李子军</t>
  </si>
  <si>
    <t>00000085704998668889</t>
  </si>
  <si>
    <t>张冬珍</t>
  </si>
  <si>
    <t>412926197011143123</t>
  </si>
  <si>
    <t>王大章</t>
  </si>
  <si>
    <t>86609002400013816</t>
  </si>
  <si>
    <t>王中海</t>
  </si>
  <si>
    <t>412926196612203158</t>
  </si>
  <si>
    <t>内乡县夏馆镇艾河庵村</t>
  </si>
  <si>
    <t>00000085036228663889</t>
  </si>
  <si>
    <t>王彦丽</t>
  </si>
  <si>
    <t>411327198809153205</t>
  </si>
  <si>
    <t>白彦桌</t>
  </si>
  <si>
    <t>86609002800018478</t>
  </si>
  <si>
    <t>邱秀娥</t>
  </si>
  <si>
    <t>412926196504273124</t>
  </si>
  <si>
    <t>内乡县夏馆镇大块地村</t>
  </si>
  <si>
    <t>张保玉</t>
  </si>
  <si>
    <t>00000082055578665889</t>
  </si>
  <si>
    <t>李虎玲</t>
  </si>
  <si>
    <t>412926196501093128</t>
  </si>
  <si>
    <t>86609002600009776</t>
  </si>
  <si>
    <t>王保敏</t>
  </si>
  <si>
    <t>412926197102243111</t>
  </si>
  <si>
    <t>钱少霞</t>
  </si>
  <si>
    <t>4100325197303165024</t>
  </si>
  <si>
    <t>田运杰</t>
  </si>
  <si>
    <t>00000085033148668889</t>
  </si>
  <si>
    <t>吴金定</t>
  </si>
  <si>
    <t>412926196406143115</t>
  </si>
  <si>
    <t>00000085030128660889</t>
  </si>
  <si>
    <t>张定</t>
  </si>
  <si>
    <t>412926197805243126</t>
  </si>
  <si>
    <t>内乡县夏馆镇油坊村</t>
  </si>
  <si>
    <t>李新明</t>
  </si>
  <si>
    <t>00000085703808667889</t>
  </si>
  <si>
    <t>李兵广</t>
  </si>
  <si>
    <t>411327198303103112</t>
  </si>
  <si>
    <t>李丰林</t>
  </si>
  <si>
    <t>00000085030568668889</t>
  </si>
  <si>
    <t>张红蕾</t>
  </si>
  <si>
    <t>411327198110043141</t>
  </si>
  <si>
    <t>王彦杰</t>
  </si>
  <si>
    <t>00000075418678662889</t>
  </si>
  <si>
    <t>刘春雨</t>
  </si>
  <si>
    <t>412926196501303113</t>
  </si>
  <si>
    <t>00000085034748660889</t>
  </si>
  <si>
    <t>杨雪兰</t>
  </si>
  <si>
    <t>412926196412303162</t>
  </si>
  <si>
    <t>杜振荣</t>
  </si>
  <si>
    <t>412926197607255829</t>
  </si>
  <si>
    <t>李丰军</t>
  </si>
  <si>
    <t>00000085030528667889</t>
  </si>
  <si>
    <t>李兵申</t>
  </si>
  <si>
    <t>412926197803023111</t>
  </si>
  <si>
    <t>刘林松</t>
  </si>
  <si>
    <t>412926196504273175</t>
  </si>
  <si>
    <t>00000085034848669889</t>
  </si>
  <si>
    <t>张海青</t>
  </si>
  <si>
    <t>412926196706233120</t>
  </si>
  <si>
    <t>王忠涛</t>
  </si>
  <si>
    <t>00000085036208668889</t>
  </si>
  <si>
    <t>王国林</t>
  </si>
  <si>
    <t>412926197302043114</t>
  </si>
  <si>
    <t>内乡县夏馆镇万沟村</t>
  </si>
  <si>
    <t>00000085707758660889</t>
  </si>
  <si>
    <t>高应法</t>
  </si>
  <si>
    <t>412926197005013154</t>
  </si>
  <si>
    <t>内乡县夏馆镇葛条爬村</t>
  </si>
  <si>
    <t>86609002500015198</t>
  </si>
  <si>
    <t>赵巧云</t>
  </si>
  <si>
    <t>412926196703243120</t>
  </si>
  <si>
    <t>杨铁栓</t>
  </si>
  <si>
    <t>00000084734008666889</t>
  </si>
  <si>
    <t>马青山</t>
  </si>
  <si>
    <t>412926197610133111</t>
  </si>
  <si>
    <t>00000084734428668889</t>
  </si>
  <si>
    <t>刘改丰</t>
  </si>
  <si>
    <t>412926196503103182</t>
  </si>
  <si>
    <t>00000085034508660889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</si>
</sst>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1"/>
      <color theme="1"/>
      <name val="Tahoma"/>
      <charset val="134"/>
    </font>
    <font>
      <sz val="11"/>
      <color theme="1"/>
      <name val="Calibri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8F2E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34" fillId="25" borderId="8" applyNumberFormat="0" applyAlignment="0" applyProtection="0">
      <alignment vertical="center"/>
    </xf>
    <xf numFmtId="0" fontId="31" fillId="30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8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0" fillId="2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10" fillId="0" borderId="1" xfId="0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3" fillId="0" borderId="0" xfId="50" applyFont="1" applyBorder="1" applyAlignment="1">
      <alignment horizontal="center" vertical="center"/>
    </xf>
    <xf numFmtId="0" fontId="0" fillId="0" borderId="6" xfId="5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4" fillId="0" borderId="2" xfId="49" applyFont="1" applyBorder="1" applyAlignment="1">
      <alignment horizontal="center" vertical="center"/>
    </xf>
    <xf numFmtId="0" fontId="15" fillId="0" borderId="2" xfId="49" applyFont="1" applyBorder="1" applyAlignment="1">
      <alignment horizontal="center" vertical="center"/>
    </xf>
    <xf numFmtId="49" fontId="15" fillId="0" borderId="2" xfId="49" applyNumberFormat="1" applyFont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/>
    </xf>
    <xf numFmtId="0" fontId="0" fillId="2" borderId="2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2" fillId="4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4" borderId="2" xfId="0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/>
    </xf>
    <xf numFmtId="0" fontId="8" fillId="2" borderId="2" xfId="0" applyFont="1" applyFill="1" applyBorder="1" applyAlignment="1" quotePrefix="1">
      <alignment horizontal="center"/>
    </xf>
    <xf numFmtId="0" fontId="8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E13" sqref="E13"/>
    </sheetView>
  </sheetViews>
  <sheetFormatPr defaultColWidth="9" defaultRowHeight="20.3" customHeight="1"/>
  <cols>
    <col min="1" max="1" width="4.39166666666667" style="22" customWidth="1"/>
    <col min="2" max="2" width="7.66666666666667" style="22" customWidth="1"/>
    <col min="3" max="3" width="5.01666666666667" style="22" customWidth="1"/>
    <col min="4" max="4" width="20" style="22" customWidth="1"/>
    <col min="5" max="5" width="14.5" style="22" customWidth="1"/>
    <col min="6" max="6" width="18.875" style="23" hidden="1" customWidth="1"/>
    <col min="7" max="7" width="25.3083333333333" style="22" customWidth="1"/>
    <col min="8" max="8" width="11.75" style="22" hidden="1" customWidth="1"/>
    <col min="9" max="9" width="13.875" style="22" customWidth="1"/>
    <col min="10" max="10" width="8" style="22" customWidth="1"/>
    <col min="11" max="11" width="8.79166666666667" style="22" customWidth="1"/>
    <col min="12" max="12" width="7.575" style="22" customWidth="1"/>
    <col min="13" max="13" width="7.025" style="22" customWidth="1"/>
    <col min="14" max="14" width="21.5416666666667" style="23" customWidth="1"/>
    <col min="15" max="16384" width="9" style="20"/>
  </cols>
  <sheetData>
    <row r="1" customHeight="1" spans="1:1">
      <c r="A1" s="4" t="s">
        <v>0</v>
      </c>
    </row>
    <row r="2" customHeight="1" spans="1:14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="20" customFormat="1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21" customFormat="1" ht="23" customHeight="1" spans="1:14">
      <c r="A4" s="9" t="s">
        <v>3</v>
      </c>
      <c r="B4" s="9"/>
      <c r="C4" s="9"/>
      <c r="D4" s="9"/>
      <c r="E4" s="9"/>
      <c r="F4" s="25"/>
      <c r="G4" s="25"/>
      <c r="H4" s="25"/>
      <c r="I4" s="9" t="s">
        <v>4</v>
      </c>
      <c r="J4" s="9"/>
      <c r="K4" s="9" t="s">
        <v>5</v>
      </c>
      <c r="L4" s="9"/>
      <c r="M4" s="9"/>
      <c r="N4" s="9"/>
    </row>
    <row r="5" s="20" customFormat="1" customHeight="1" spans="1:14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26" t="s">
        <v>9</v>
      </c>
      <c r="G5" s="12" t="s">
        <v>11</v>
      </c>
      <c r="H5" s="12" t="s">
        <v>10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N5" s="26" t="s">
        <v>17</v>
      </c>
    </row>
    <row r="6" s="20" customFormat="1" customHeight="1" spans="1:14">
      <c r="A6" s="100">
        <v>1</v>
      </c>
      <c r="B6" s="46" t="s">
        <v>18</v>
      </c>
      <c r="C6" s="28" t="s">
        <v>19</v>
      </c>
      <c r="D6" s="28" t="str">
        <f>REPLACE(F6,7,8,"********")</f>
        <v>411327********3122</v>
      </c>
      <c r="E6" s="28" t="str">
        <f>REPLACE(H6,4,4,"****")</f>
        <v>183****0271</v>
      </c>
      <c r="F6" s="49" t="s">
        <v>20</v>
      </c>
      <c r="G6" s="69" t="s">
        <v>21</v>
      </c>
      <c r="H6" s="46">
        <v>18338370271</v>
      </c>
      <c r="I6" s="46" t="s">
        <v>22</v>
      </c>
      <c r="J6" s="12" t="s">
        <v>23</v>
      </c>
      <c r="K6" s="49" t="s">
        <v>24</v>
      </c>
      <c r="L6" s="101" t="s">
        <v>25</v>
      </c>
      <c r="M6" s="101" t="s">
        <v>26</v>
      </c>
      <c r="N6" s="102" t="s">
        <v>27</v>
      </c>
    </row>
    <row r="7" s="20" customFormat="1" customHeight="1"/>
    <row r="8" s="20" customFormat="1" customHeight="1"/>
    <row r="9" s="20" customFormat="1" customHeight="1"/>
    <row r="10" s="20" customFormat="1" customHeight="1"/>
    <row r="11" s="20" customFormat="1" customHeight="1"/>
    <row r="12" s="20" customFormat="1" customHeight="1"/>
    <row r="13" s="20" customFormat="1" customHeight="1"/>
    <row r="14" s="20" customFormat="1" customHeight="1"/>
    <row r="15" s="20" customFormat="1" customHeight="1"/>
    <row r="16" s="20" customFormat="1" customHeight="1"/>
    <row r="17" s="20" customFormat="1" customHeight="1"/>
    <row r="18" s="20" customFormat="1" customHeight="1"/>
    <row r="19" s="20" customFormat="1" customHeight="1"/>
    <row r="20" s="20" customFormat="1" customHeight="1"/>
    <row r="21" s="20" customFormat="1" customHeight="1"/>
    <row r="22" s="20" customFormat="1" customHeight="1"/>
    <row r="23" s="20" customFormat="1" customHeight="1"/>
    <row r="24" s="20" customFormat="1" customHeight="1"/>
    <row r="25" s="20" customFormat="1" customHeight="1"/>
    <row r="26" s="20" customFormat="1" customHeight="1"/>
    <row r="27" s="20" customFormat="1" customHeight="1"/>
    <row r="28" s="20" customFormat="1" customHeight="1"/>
    <row r="29" s="20" customFormat="1" customHeight="1"/>
    <row r="30" s="20" customFormat="1" customHeight="1"/>
    <row r="31" s="20" customFormat="1" customHeight="1"/>
    <row r="32" s="20" customFormat="1" customHeight="1"/>
    <row r="33" s="20" customFormat="1" customHeight="1"/>
    <row r="34" s="20" customFormat="1" customHeight="1"/>
    <row r="35" s="20" customFormat="1" customHeight="1"/>
    <row r="36" s="20" customFormat="1" customHeight="1"/>
    <row r="37" s="20" customFormat="1" customHeight="1"/>
  </sheetData>
  <mergeCells count="5">
    <mergeCell ref="A2:N2"/>
    <mergeCell ref="A3:N3"/>
    <mergeCell ref="A4:C4"/>
    <mergeCell ref="I4:J4"/>
    <mergeCell ref="K4:N4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workbookViewId="0">
      <selection activeCell="H3" sqref="A$1:N$1048576 A$1:N$1048576"/>
    </sheetView>
  </sheetViews>
  <sheetFormatPr defaultColWidth="9" defaultRowHeight="20.3" customHeight="1"/>
  <cols>
    <col min="1" max="1" width="5.125" style="85" customWidth="1"/>
    <col min="2" max="2" width="7" style="85" customWidth="1"/>
    <col min="3" max="3" width="5.125" style="85" customWidth="1"/>
    <col min="4" max="4" width="20" style="22" customWidth="1"/>
    <col min="5" max="5" width="14.5" style="22" customWidth="1"/>
    <col min="6" max="6" width="20.375" style="80" hidden="1" customWidth="1"/>
    <col min="7" max="7" width="19.125" style="85" customWidth="1"/>
    <col min="8" max="8" width="12.625" style="85" hidden="1" customWidth="1"/>
    <col min="9" max="9" width="10.375" style="85" customWidth="1"/>
    <col min="10" max="11" width="8.875" style="85" customWidth="1"/>
    <col min="12" max="13" width="7" style="85" customWidth="1"/>
    <col min="14" max="14" width="22.625" style="80" customWidth="1"/>
    <col min="15" max="16384" width="9" style="86"/>
  </cols>
  <sheetData>
    <row r="1" s="86" customFormat="1" customHeight="1" spans="1:14">
      <c r="A1" s="83" t="s">
        <v>28</v>
      </c>
      <c r="B1" s="83"/>
      <c r="C1" s="83"/>
      <c r="D1" s="7"/>
      <c r="E1" s="7"/>
      <c r="F1" s="83"/>
      <c r="G1" s="83"/>
      <c r="H1" s="83"/>
      <c r="I1" s="83"/>
      <c r="J1" s="83"/>
      <c r="K1" s="83"/>
      <c r="L1" s="83"/>
      <c r="M1" s="83"/>
      <c r="N1" s="83"/>
    </row>
    <row r="2" s="21" customFormat="1" ht="23" customHeight="1" spans="1:13">
      <c r="A2" s="81" t="s">
        <v>3</v>
      </c>
      <c r="B2" s="81"/>
      <c r="C2" s="81"/>
      <c r="D2" s="9"/>
      <c r="E2" s="9"/>
      <c r="F2" s="82"/>
      <c r="G2" s="82" t="s">
        <v>29</v>
      </c>
      <c r="H2" s="82"/>
      <c r="I2" s="82"/>
      <c r="J2" s="82"/>
      <c r="K2" s="81" t="s">
        <v>30</v>
      </c>
      <c r="L2" s="81"/>
      <c r="M2" s="81"/>
    </row>
    <row r="3" s="86" customFormat="1" customHeight="1" spans="1:15">
      <c r="A3" s="46" t="s">
        <v>6</v>
      </c>
      <c r="B3" s="46" t="s">
        <v>7</v>
      </c>
      <c r="C3" s="46" t="s">
        <v>8</v>
      </c>
      <c r="D3" s="12" t="s">
        <v>9</v>
      </c>
      <c r="E3" s="12" t="s">
        <v>10</v>
      </c>
      <c r="F3" s="49" t="s">
        <v>9</v>
      </c>
      <c r="G3" s="46" t="s">
        <v>11</v>
      </c>
      <c r="H3" s="46" t="s">
        <v>10</v>
      </c>
      <c r="I3" s="46" t="s">
        <v>12</v>
      </c>
      <c r="J3" s="46" t="s">
        <v>13</v>
      </c>
      <c r="K3" s="46" t="s">
        <v>14</v>
      </c>
      <c r="L3" s="46" t="s">
        <v>15</v>
      </c>
      <c r="M3" s="46" t="s">
        <v>16</v>
      </c>
      <c r="N3" s="49" t="s">
        <v>17</v>
      </c>
      <c r="O3" s="97"/>
    </row>
    <row r="4" s="86" customFormat="1" customHeight="1" spans="1:14">
      <c r="A4" s="46">
        <v>1</v>
      </c>
      <c r="B4" s="46" t="s">
        <v>31</v>
      </c>
      <c r="C4" s="85" t="s">
        <v>19</v>
      </c>
      <c r="D4" s="28" t="str">
        <f>REPLACE(F4,7,8,"********")</f>
        <v>412926********3725</v>
      </c>
      <c r="E4" s="28" t="str">
        <f>REPLACE(H4,4,4,"****")</f>
        <v>159****6390</v>
      </c>
      <c r="F4" s="49" t="s">
        <v>32</v>
      </c>
      <c r="G4" s="46" t="s">
        <v>33</v>
      </c>
      <c r="H4" s="46">
        <v>15993176390</v>
      </c>
      <c r="I4" s="46" t="s">
        <v>34</v>
      </c>
      <c r="J4" s="46" t="s">
        <v>35</v>
      </c>
      <c r="K4" s="46">
        <v>150</v>
      </c>
      <c r="L4" s="46" t="s">
        <v>25</v>
      </c>
      <c r="M4" s="46" t="s">
        <v>31</v>
      </c>
      <c r="N4" s="49" t="s">
        <v>36</v>
      </c>
    </row>
    <row r="5" s="86" customFormat="1" customHeight="1" spans="1:14">
      <c r="A5" s="46">
        <v>2</v>
      </c>
      <c r="B5" s="46" t="s">
        <v>37</v>
      </c>
      <c r="C5" s="46" t="s">
        <v>19</v>
      </c>
      <c r="D5" s="28" t="str">
        <f>REPLACE(F5,7,8,"********")</f>
        <v>412926********372X</v>
      </c>
      <c r="E5" s="28" t="str">
        <f>REPLACE(H5,4,4,"****")</f>
        <v>155****4676</v>
      </c>
      <c r="F5" s="49" t="s">
        <v>38</v>
      </c>
      <c r="G5" s="46" t="s">
        <v>33</v>
      </c>
      <c r="H5" s="46">
        <v>15538724676</v>
      </c>
      <c r="I5" s="46" t="s">
        <v>34</v>
      </c>
      <c r="J5" s="46" t="s">
        <v>35</v>
      </c>
      <c r="K5" s="46">
        <v>150</v>
      </c>
      <c r="L5" s="46" t="s">
        <v>25</v>
      </c>
      <c r="M5" s="46" t="s">
        <v>39</v>
      </c>
      <c r="N5" s="103" t="s">
        <v>40</v>
      </c>
    </row>
    <row r="6" s="86" customFormat="1" customHeight="1" spans="1:14">
      <c r="A6" s="46">
        <v>3</v>
      </c>
      <c r="B6" s="46" t="s">
        <v>41</v>
      </c>
      <c r="C6" s="46" t="s">
        <v>19</v>
      </c>
      <c r="D6" s="28" t="str">
        <f>REPLACE(F6,7,8,"********")</f>
        <v>412926********3924</v>
      </c>
      <c r="E6" s="28" t="str">
        <f>REPLACE(H6,4,4,"****")</f>
        <v>150****2435</v>
      </c>
      <c r="F6" s="49" t="s">
        <v>42</v>
      </c>
      <c r="G6" s="46" t="s">
        <v>43</v>
      </c>
      <c r="H6" s="46">
        <v>15037702435</v>
      </c>
      <c r="I6" s="46" t="s">
        <v>34</v>
      </c>
      <c r="J6" s="46" t="s">
        <v>35</v>
      </c>
      <c r="K6" s="46">
        <v>150</v>
      </c>
      <c r="L6" s="46" t="s">
        <v>25</v>
      </c>
      <c r="M6" s="46" t="s">
        <v>44</v>
      </c>
      <c r="N6" s="103" t="s">
        <v>45</v>
      </c>
    </row>
    <row r="7" s="86" customFormat="1" customHeight="1" spans="1:14">
      <c r="A7" s="46">
        <v>4</v>
      </c>
      <c r="B7" s="46" t="s">
        <v>46</v>
      </c>
      <c r="C7" s="46" t="s">
        <v>47</v>
      </c>
      <c r="D7" s="28" t="str">
        <f>REPLACE(F7,7,8,"********")</f>
        <v>412926********3739</v>
      </c>
      <c r="E7" s="28" t="str">
        <f>REPLACE(H7,4,4,"****")</f>
        <v>139****8019</v>
      </c>
      <c r="F7" s="104" t="s">
        <v>48</v>
      </c>
      <c r="G7" s="46" t="s">
        <v>49</v>
      </c>
      <c r="H7" s="46">
        <v>13937748019</v>
      </c>
      <c r="I7" s="46" t="s">
        <v>34</v>
      </c>
      <c r="J7" s="46" t="s">
        <v>35</v>
      </c>
      <c r="K7" s="46">
        <v>150</v>
      </c>
      <c r="L7" s="46" t="s">
        <v>25</v>
      </c>
      <c r="M7" s="46" t="s">
        <v>46</v>
      </c>
      <c r="N7" s="103" t="s">
        <v>50</v>
      </c>
    </row>
    <row r="8" s="86" customFormat="1" customHeight="1" spans="1:14">
      <c r="A8" s="46">
        <v>5</v>
      </c>
      <c r="B8" s="46" t="s">
        <v>51</v>
      </c>
      <c r="C8" s="46" t="s">
        <v>47</v>
      </c>
      <c r="D8" s="28" t="str">
        <f>REPLACE(F8,7,8,"********")</f>
        <v>412926********3716</v>
      </c>
      <c r="E8" s="28" t="str">
        <f>REPLACE(H8,4,4,"****")</f>
        <v>****</v>
      </c>
      <c r="F8" s="49" t="s">
        <v>52</v>
      </c>
      <c r="G8" s="46" t="s">
        <v>33</v>
      </c>
      <c r="H8" s="46"/>
      <c r="I8" s="46" t="s">
        <v>34</v>
      </c>
      <c r="J8" s="46" t="s">
        <v>35</v>
      </c>
      <c r="K8" s="46">
        <v>150</v>
      </c>
      <c r="L8" s="46" t="s">
        <v>25</v>
      </c>
      <c r="M8" s="46" t="s">
        <v>51</v>
      </c>
      <c r="N8" s="103" t="s">
        <v>53</v>
      </c>
    </row>
    <row r="9" customHeight="1" spans="4:5">
      <c r="D9" s="20"/>
      <c r="E9" s="20"/>
    </row>
    <row r="10" customHeight="1" spans="4:5">
      <c r="D10" s="20"/>
      <c r="E10" s="20"/>
    </row>
    <row r="11" customHeight="1" spans="4:5">
      <c r="D11" s="20"/>
      <c r="E11" s="20"/>
    </row>
    <row r="12" customHeight="1" spans="4:5">
      <c r="D12" s="20"/>
      <c r="E12" s="20"/>
    </row>
    <row r="13" customHeight="1" spans="4:5">
      <c r="D13" s="20"/>
      <c r="E13" s="20"/>
    </row>
    <row r="14" customHeight="1" spans="4:5">
      <c r="D14" s="20"/>
      <c r="E14" s="20"/>
    </row>
    <row r="15" customHeight="1" spans="4:5">
      <c r="D15" s="20"/>
      <c r="E15" s="20"/>
    </row>
    <row r="16" customHeight="1" spans="4:5">
      <c r="D16" s="20"/>
      <c r="E16" s="20"/>
    </row>
    <row r="17" customHeight="1" spans="4:5">
      <c r="D17" s="20"/>
      <c r="E17" s="20"/>
    </row>
    <row r="18" customHeight="1" spans="4:5">
      <c r="D18" s="20"/>
      <c r="E18" s="20"/>
    </row>
    <row r="19" customHeight="1" spans="4:5">
      <c r="D19" s="20"/>
      <c r="E19" s="20"/>
    </row>
    <row r="20" customHeight="1" spans="4:5">
      <c r="D20" s="20"/>
      <c r="E20" s="20"/>
    </row>
    <row r="21" customHeight="1" spans="4:5">
      <c r="D21" s="20"/>
      <c r="E21" s="20"/>
    </row>
    <row r="22" customHeight="1" spans="4:5">
      <c r="D22" s="20"/>
      <c r="E22" s="20"/>
    </row>
    <row r="23" customHeight="1" spans="4:5">
      <c r="D23" s="20"/>
      <c r="E23" s="20"/>
    </row>
    <row r="24" customHeight="1" spans="4:5">
      <c r="D24" s="20"/>
      <c r="E24" s="20"/>
    </row>
    <row r="25" customHeight="1" spans="4:5">
      <c r="D25" s="20"/>
      <c r="E25" s="20"/>
    </row>
    <row r="26" customHeight="1" spans="4:5">
      <c r="D26" s="20"/>
      <c r="E26" s="20"/>
    </row>
    <row r="27" customHeight="1" spans="4:5">
      <c r="D27" s="20"/>
      <c r="E27" s="20"/>
    </row>
    <row r="28" customHeight="1" spans="4:5">
      <c r="D28" s="20"/>
      <c r="E28" s="20"/>
    </row>
    <row r="29" customHeight="1" spans="4:5">
      <c r="D29" s="20"/>
      <c r="E29" s="20"/>
    </row>
    <row r="30" customHeight="1" spans="4:5">
      <c r="D30" s="20"/>
      <c r="E30" s="20"/>
    </row>
    <row r="31" customHeight="1" spans="4:5">
      <c r="D31" s="20"/>
      <c r="E31" s="20"/>
    </row>
    <row r="32" customHeight="1" spans="4:5">
      <c r="D32" s="20"/>
      <c r="E32" s="20"/>
    </row>
    <row r="33" customHeight="1" spans="4:5">
      <c r="D33" s="20"/>
      <c r="E33" s="20"/>
    </row>
    <row r="34" customHeight="1" spans="4:5">
      <c r="D34" s="20"/>
      <c r="E34" s="20"/>
    </row>
    <row r="35" customHeight="1" spans="4:5">
      <c r="D35" s="20"/>
      <c r="E35" s="20"/>
    </row>
  </sheetData>
  <mergeCells count="4">
    <mergeCell ref="A1:N1"/>
    <mergeCell ref="A2:C2"/>
    <mergeCell ref="G2:J2"/>
    <mergeCell ref="K2:M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H3" sqref="A$1:N$1048576 A$1:N$1048576"/>
    </sheetView>
  </sheetViews>
  <sheetFormatPr defaultColWidth="9" defaultRowHeight="20.3" customHeight="1"/>
  <cols>
    <col min="1" max="1" width="5.125" style="85" customWidth="1"/>
    <col min="2" max="2" width="7" style="85" customWidth="1"/>
    <col min="3" max="3" width="5.125" style="85" customWidth="1"/>
    <col min="4" max="4" width="20" style="22" customWidth="1"/>
    <col min="5" max="5" width="14.5" style="22" customWidth="1"/>
    <col min="6" max="6" width="20.375" style="80" hidden="1" customWidth="1"/>
    <col min="7" max="7" width="21.25" style="85" customWidth="1"/>
    <col min="8" max="8" width="12.625" style="85" hidden="1" customWidth="1"/>
    <col min="9" max="9" width="10.375" style="85" customWidth="1"/>
    <col min="10" max="11" width="8.875" style="85" customWidth="1"/>
    <col min="12" max="13" width="7" style="85" customWidth="1"/>
    <col min="14" max="14" width="22.625" style="80" customWidth="1"/>
    <col min="15" max="16384" width="9" style="85"/>
  </cols>
  <sheetData>
    <row r="1" s="85" customFormat="1" customHeight="1" spans="1:14">
      <c r="A1" s="83" t="s">
        <v>54</v>
      </c>
      <c r="B1" s="83"/>
      <c r="C1" s="83"/>
      <c r="D1" s="7"/>
      <c r="E1" s="7"/>
      <c r="F1" s="83"/>
      <c r="G1" s="83"/>
      <c r="H1" s="83"/>
      <c r="I1" s="83"/>
      <c r="J1" s="83"/>
      <c r="K1" s="83"/>
      <c r="L1" s="83"/>
      <c r="M1" s="83"/>
      <c r="N1" s="83"/>
    </row>
    <row r="2" s="21" customFormat="1" ht="23" customHeight="1" spans="1:14">
      <c r="A2" s="9" t="s">
        <v>3</v>
      </c>
      <c r="B2" s="9"/>
      <c r="C2" s="9"/>
      <c r="D2" s="9"/>
      <c r="E2" s="9"/>
      <c r="F2" s="25"/>
      <c r="G2" s="96"/>
      <c r="H2" s="9" t="s">
        <v>55</v>
      </c>
      <c r="I2" s="9"/>
      <c r="J2" s="9"/>
      <c r="K2" s="36" t="s">
        <v>56</v>
      </c>
      <c r="L2" s="36"/>
      <c r="M2" s="36"/>
      <c r="N2" s="36"/>
    </row>
    <row r="3" s="85" customFormat="1" customHeight="1" spans="1:14">
      <c r="A3" s="46" t="s">
        <v>6</v>
      </c>
      <c r="B3" s="46" t="s">
        <v>7</v>
      </c>
      <c r="C3" s="46" t="s">
        <v>8</v>
      </c>
      <c r="D3" s="12" t="s">
        <v>9</v>
      </c>
      <c r="E3" s="12" t="s">
        <v>10</v>
      </c>
      <c r="F3" s="49" t="s">
        <v>9</v>
      </c>
      <c r="G3" s="46" t="s">
        <v>11</v>
      </c>
      <c r="H3" s="46" t="s">
        <v>10</v>
      </c>
      <c r="I3" s="46" t="s">
        <v>12</v>
      </c>
      <c r="J3" s="46" t="s">
        <v>13</v>
      </c>
      <c r="K3" s="46" t="s">
        <v>14</v>
      </c>
      <c r="L3" s="46" t="s">
        <v>15</v>
      </c>
      <c r="M3" s="46" t="s">
        <v>16</v>
      </c>
      <c r="N3" s="49" t="s">
        <v>17</v>
      </c>
    </row>
    <row r="4" s="85" customFormat="1" customHeight="1" spans="1:14">
      <c r="A4" s="46">
        <v>1</v>
      </c>
      <c r="B4" s="46" t="s">
        <v>57</v>
      </c>
      <c r="C4" s="46" t="str">
        <f>IF(MOD(MID(F4,17,1),2)=0,"女","男")</f>
        <v>女</v>
      </c>
      <c r="D4" s="28" t="str">
        <f>REPLACE(F4,7,8,"********")</f>
        <v>412926********3723</v>
      </c>
      <c r="E4" s="28" t="str">
        <f>REPLACE(H4,4,4,"****")</f>
        <v>187****5753</v>
      </c>
      <c r="F4" s="49" t="s">
        <v>58</v>
      </c>
      <c r="G4" s="46" t="s">
        <v>59</v>
      </c>
      <c r="H4" s="49" t="s">
        <v>60</v>
      </c>
      <c r="I4" s="46" t="s">
        <v>34</v>
      </c>
      <c r="J4" s="46" t="s">
        <v>35</v>
      </c>
      <c r="K4" s="46">
        <v>150</v>
      </c>
      <c r="L4" s="46" t="s">
        <v>25</v>
      </c>
      <c r="M4" s="46" t="s">
        <v>61</v>
      </c>
      <c r="N4" s="103" t="s">
        <v>62</v>
      </c>
    </row>
    <row r="5" customHeight="1" spans="4:5">
      <c r="D5" s="20"/>
      <c r="E5" s="20"/>
    </row>
    <row r="6" customHeight="1" spans="4:5">
      <c r="D6" s="20"/>
      <c r="E6" s="20"/>
    </row>
    <row r="7" customHeight="1" spans="4:5">
      <c r="D7" s="20"/>
      <c r="E7" s="20"/>
    </row>
    <row r="8" customHeight="1" spans="4:5">
      <c r="D8" s="20"/>
      <c r="E8" s="20"/>
    </row>
    <row r="9" customHeight="1" spans="4:5">
      <c r="D9" s="20"/>
      <c r="E9" s="20"/>
    </row>
    <row r="10" customHeight="1" spans="4:5">
      <c r="D10" s="20"/>
      <c r="E10" s="20"/>
    </row>
    <row r="11" customHeight="1" spans="4:5">
      <c r="D11" s="20"/>
      <c r="E11" s="20"/>
    </row>
    <row r="12" customHeight="1" spans="4:5">
      <c r="D12" s="20"/>
      <c r="E12" s="20"/>
    </row>
    <row r="13" customHeight="1" spans="4:5">
      <c r="D13" s="20"/>
      <c r="E13" s="20"/>
    </row>
    <row r="14" customHeight="1" spans="4:5">
      <c r="D14" s="20"/>
      <c r="E14" s="20"/>
    </row>
    <row r="15" customHeight="1" spans="4:5">
      <c r="D15" s="20"/>
      <c r="E15" s="20"/>
    </row>
    <row r="16" customHeight="1" spans="4:5">
      <c r="D16" s="20"/>
      <c r="E16" s="20"/>
    </row>
    <row r="17" customHeight="1" spans="4:5">
      <c r="D17" s="20"/>
      <c r="E17" s="20"/>
    </row>
    <row r="18" customHeight="1" spans="4:5">
      <c r="D18" s="20"/>
      <c r="E18" s="20"/>
    </row>
    <row r="19" customHeight="1" spans="4:5">
      <c r="D19" s="20"/>
      <c r="E19" s="20"/>
    </row>
    <row r="20" customHeight="1" spans="4:5">
      <c r="D20" s="20"/>
      <c r="E20" s="20"/>
    </row>
    <row r="21" customHeight="1" spans="4:5">
      <c r="D21" s="20"/>
      <c r="E21" s="20"/>
    </row>
    <row r="22" customHeight="1" spans="4:5">
      <c r="D22" s="20"/>
      <c r="E22" s="20"/>
    </row>
    <row r="23" customHeight="1" spans="4:5">
      <c r="D23" s="20"/>
      <c r="E23" s="20"/>
    </row>
    <row r="24" customHeight="1" spans="4:5">
      <c r="D24" s="20"/>
      <c r="E24" s="20"/>
    </row>
    <row r="25" customHeight="1" spans="4:5">
      <c r="D25" s="20"/>
      <c r="E25" s="20"/>
    </row>
    <row r="26" customHeight="1" spans="4:5">
      <c r="D26" s="20"/>
      <c r="E26" s="20"/>
    </row>
    <row r="27" customHeight="1" spans="4:5">
      <c r="D27" s="20"/>
      <c r="E27" s="20"/>
    </row>
    <row r="28" customHeight="1" spans="4:5">
      <c r="D28" s="20"/>
      <c r="E28" s="20"/>
    </row>
    <row r="29" customHeight="1" spans="4:5">
      <c r="D29" s="20"/>
      <c r="E29" s="20"/>
    </row>
    <row r="30" customHeight="1" spans="4:5">
      <c r="D30" s="20"/>
      <c r="E30" s="20"/>
    </row>
    <row r="31" customHeight="1" spans="4:5">
      <c r="D31" s="20"/>
      <c r="E31" s="20"/>
    </row>
    <row r="32" customHeight="1" spans="4:5">
      <c r="D32" s="20"/>
      <c r="E32" s="20"/>
    </row>
    <row r="33" customHeight="1" spans="4:5">
      <c r="D33" s="20"/>
      <c r="E33" s="20"/>
    </row>
    <row r="34" customHeight="1" spans="4:5">
      <c r="D34" s="20"/>
      <c r="E34" s="20"/>
    </row>
    <row r="35" customHeight="1" spans="4:5">
      <c r="D35" s="20"/>
      <c r="E35" s="20"/>
    </row>
  </sheetData>
  <mergeCells count="4">
    <mergeCell ref="A1:N1"/>
    <mergeCell ref="A2:C2"/>
    <mergeCell ref="H2:J2"/>
    <mergeCell ref="K2:N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workbookViewId="0">
      <selection activeCell="H3" sqref="A$1:N$1048576 A$1:N$1048576"/>
    </sheetView>
  </sheetViews>
  <sheetFormatPr defaultColWidth="9" defaultRowHeight="20.3" customHeight="1"/>
  <cols>
    <col min="1" max="1" width="4.8" style="22" customWidth="1"/>
    <col min="2" max="2" width="6.8" style="22" customWidth="1"/>
    <col min="3" max="3" width="5.5" style="22" customWidth="1"/>
    <col min="4" max="4" width="20" style="22" customWidth="1"/>
    <col min="5" max="5" width="14.5" style="22" customWidth="1"/>
    <col min="6" max="6" width="19.75" style="23" hidden="1" customWidth="1"/>
    <col min="7" max="7" width="20.1" style="22" customWidth="1"/>
    <col min="8" max="8" width="11.6" style="22" hidden="1" customWidth="1"/>
    <col min="9" max="9" width="11.2" style="22" customWidth="1"/>
    <col min="10" max="10" width="8.1" style="22" customWidth="1"/>
    <col min="11" max="11" width="8.7" style="20" customWidth="1"/>
    <col min="12" max="12" width="7.2" style="22" customWidth="1"/>
    <col min="13" max="13" width="7.3" style="22" customWidth="1"/>
    <col min="14" max="14" width="22.75" style="80" customWidth="1"/>
    <col min="15" max="16384" width="9" style="20"/>
  </cols>
  <sheetData>
    <row r="1" s="20" customFormat="1" customHeight="1" spans="1:14">
      <c r="A1" s="7" t="s">
        <v>63</v>
      </c>
      <c r="B1" s="7"/>
      <c r="C1" s="7"/>
      <c r="D1" s="7"/>
      <c r="E1" s="7"/>
      <c r="F1" s="7"/>
      <c r="G1" s="7"/>
      <c r="H1" s="7"/>
      <c r="I1" s="7"/>
      <c r="J1" s="7"/>
      <c r="K1" s="93"/>
      <c r="L1" s="7"/>
      <c r="M1" s="7"/>
      <c r="N1" s="83"/>
    </row>
    <row r="2" s="21" customFormat="1" ht="23" customHeight="1" spans="1:13">
      <c r="A2" s="9" t="s">
        <v>3</v>
      </c>
      <c r="B2" s="9"/>
      <c r="C2" s="9"/>
      <c r="D2" s="9"/>
      <c r="E2" s="9"/>
      <c r="F2" s="25"/>
      <c r="G2" s="25"/>
      <c r="H2" s="9" t="s">
        <v>64</v>
      </c>
      <c r="I2" s="9"/>
      <c r="J2" s="9"/>
      <c r="K2" s="9" t="s">
        <v>65</v>
      </c>
      <c r="L2" s="9"/>
      <c r="M2" s="9"/>
    </row>
    <row r="3" s="20" customFormat="1" customHeight="1" spans="1:15">
      <c r="A3" s="12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26" t="s">
        <v>9</v>
      </c>
      <c r="G3" s="12" t="s">
        <v>11</v>
      </c>
      <c r="H3" s="12" t="s">
        <v>10</v>
      </c>
      <c r="I3" s="12" t="s">
        <v>12</v>
      </c>
      <c r="J3" s="12" t="s">
        <v>13</v>
      </c>
      <c r="K3" s="94" t="s">
        <v>14</v>
      </c>
      <c r="L3" s="12" t="s">
        <v>15</v>
      </c>
      <c r="M3" s="12" t="s">
        <v>16</v>
      </c>
      <c r="N3" s="49" t="s">
        <v>17</v>
      </c>
      <c r="O3" s="95"/>
    </row>
    <row r="4" s="20" customFormat="1" customHeight="1" spans="1:14">
      <c r="A4" s="46">
        <v>1</v>
      </c>
      <c r="B4" s="46" t="s">
        <v>66</v>
      </c>
      <c r="C4" s="46" t="str">
        <f t="shared" ref="C4:C22" si="0">IF(MOD(MID(F4,17,1),2)=0,"女","男")</f>
        <v>女</v>
      </c>
      <c r="D4" s="28" t="str">
        <f>REPLACE(F4,7,8,"********")</f>
        <v>412926********3747</v>
      </c>
      <c r="E4" s="28" t="str">
        <f>REPLACE(H4,4,4,"****")</f>
        <v>159****7985</v>
      </c>
      <c r="F4" s="49" t="s">
        <v>67</v>
      </c>
      <c r="G4" s="46" t="s">
        <v>68</v>
      </c>
      <c r="H4" s="46">
        <v>15938437985</v>
      </c>
      <c r="I4" s="46" t="s">
        <v>34</v>
      </c>
      <c r="J4" s="46" t="s">
        <v>35</v>
      </c>
      <c r="K4" s="46">
        <v>150</v>
      </c>
      <c r="L4" s="46" t="s">
        <v>25</v>
      </c>
      <c r="M4" s="12" t="s">
        <v>69</v>
      </c>
      <c r="N4" s="49" t="s">
        <v>70</v>
      </c>
    </row>
    <row r="5" s="20" customFormat="1" customHeight="1" spans="1:14">
      <c r="A5" s="46">
        <v>2</v>
      </c>
      <c r="B5" s="46" t="s">
        <v>71</v>
      </c>
      <c r="C5" s="46" t="str">
        <f t="shared" si="0"/>
        <v>女</v>
      </c>
      <c r="D5" s="28" t="str">
        <f t="shared" ref="D5:D22" si="1">REPLACE(F5,7,8,"********")</f>
        <v>412926********3724</v>
      </c>
      <c r="E5" s="28" t="str">
        <f t="shared" ref="E5:E22" si="2">REPLACE(H5,4,4,"****")</f>
        <v>151****0983</v>
      </c>
      <c r="F5" s="49" t="s">
        <v>72</v>
      </c>
      <c r="G5" s="46" t="s">
        <v>73</v>
      </c>
      <c r="H5" s="46">
        <v>15138600983</v>
      </c>
      <c r="I5" s="46" t="s">
        <v>34</v>
      </c>
      <c r="J5" s="46" t="s">
        <v>35</v>
      </c>
      <c r="K5" s="46">
        <v>150</v>
      </c>
      <c r="L5" s="46" t="s">
        <v>25</v>
      </c>
      <c r="M5" s="12" t="s">
        <v>74</v>
      </c>
      <c r="N5" s="49" t="s">
        <v>75</v>
      </c>
    </row>
    <row r="6" s="20" customFormat="1" customHeight="1" spans="1:14">
      <c r="A6" s="46">
        <v>3</v>
      </c>
      <c r="B6" s="46" t="s">
        <v>76</v>
      </c>
      <c r="C6" s="46" t="str">
        <f t="shared" si="0"/>
        <v>女</v>
      </c>
      <c r="D6" s="28" t="str">
        <f t="shared" si="1"/>
        <v>411325********372X</v>
      </c>
      <c r="E6" s="28" t="str">
        <f t="shared" si="2"/>
        <v>150****3082</v>
      </c>
      <c r="F6" s="49" t="s">
        <v>77</v>
      </c>
      <c r="G6" s="46" t="s">
        <v>78</v>
      </c>
      <c r="H6" s="46">
        <v>15093023082</v>
      </c>
      <c r="I6" s="46" t="s">
        <v>34</v>
      </c>
      <c r="J6" s="46" t="s">
        <v>35</v>
      </c>
      <c r="K6" s="46">
        <v>150</v>
      </c>
      <c r="L6" s="46" t="s">
        <v>25</v>
      </c>
      <c r="M6" s="12" t="s">
        <v>79</v>
      </c>
      <c r="N6" s="49" t="s">
        <v>80</v>
      </c>
    </row>
    <row r="7" s="20" customFormat="1" customHeight="1" spans="1:14">
      <c r="A7" s="46">
        <v>4</v>
      </c>
      <c r="B7" s="46" t="s">
        <v>81</v>
      </c>
      <c r="C7" s="46" t="str">
        <f t="shared" si="0"/>
        <v>女</v>
      </c>
      <c r="D7" s="28" t="str">
        <f t="shared" si="1"/>
        <v>412926********3724</v>
      </c>
      <c r="E7" s="28" t="str">
        <f t="shared" si="2"/>
        <v>137****3259</v>
      </c>
      <c r="F7" s="49" t="s">
        <v>82</v>
      </c>
      <c r="G7" s="46" t="s">
        <v>73</v>
      </c>
      <c r="H7" s="46">
        <v>13782103259</v>
      </c>
      <c r="I7" s="46" t="s">
        <v>34</v>
      </c>
      <c r="J7" s="46" t="s">
        <v>35</v>
      </c>
      <c r="K7" s="46">
        <v>150</v>
      </c>
      <c r="L7" s="46" t="s">
        <v>25</v>
      </c>
      <c r="M7" s="12" t="s">
        <v>83</v>
      </c>
      <c r="N7" s="49" t="s">
        <v>84</v>
      </c>
    </row>
    <row r="8" s="20" customFormat="1" customHeight="1" spans="1:14">
      <c r="A8" s="46">
        <v>5</v>
      </c>
      <c r="B8" s="46" t="s">
        <v>85</v>
      </c>
      <c r="C8" s="46" t="str">
        <f t="shared" si="0"/>
        <v>女</v>
      </c>
      <c r="D8" s="28" t="str">
        <f t="shared" si="1"/>
        <v>412926********3741</v>
      </c>
      <c r="E8" s="28" t="str">
        <f t="shared" si="2"/>
        <v>157****7795</v>
      </c>
      <c r="F8" s="49" t="s">
        <v>86</v>
      </c>
      <c r="G8" s="46" t="s">
        <v>87</v>
      </c>
      <c r="H8" s="46">
        <v>15737617795</v>
      </c>
      <c r="I8" s="46" t="s">
        <v>34</v>
      </c>
      <c r="J8" s="46" t="s">
        <v>35</v>
      </c>
      <c r="K8" s="46">
        <v>150</v>
      </c>
      <c r="L8" s="46" t="s">
        <v>25</v>
      </c>
      <c r="M8" s="12" t="s">
        <v>88</v>
      </c>
      <c r="N8" s="49" t="s">
        <v>89</v>
      </c>
    </row>
    <row r="9" s="20" customFormat="1" customHeight="1" spans="1:14">
      <c r="A9" s="46">
        <v>6</v>
      </c>
      <c r="B9" s="46" t="s">
        <v>90</v>
      </c>
      <c r="C9" s="46" t="str">
        <f t="shared" si="0"/>
        <v>女</v>
      </c>
      <c r="D9" s="28" t="str">
        <f t="shared" si="1"/>
        <v>412926********3722</v>
      </c>
      <c r="E9" s="28" t="str">
        <f t="shared" si="2"/>
        <v>185****7301</v>
      </c>
      <c r="F9" s="49" t="s">
        <v>91</v>
      </c>
      <c r="G9" s="46" t="s">
        <v>73</v>
      </c>
      <c r="H9" s="103" t="s">
        <v>92</v>
      </c>
      <c r="I9" s="46" t="s">
        <v>34</v>
      </c>
      <c r="J9" s="46" t="s">
        <v>35</v>
      </c>
      <c r="K9" s="46">
        <v>150</v>
      </c>
      <c r="L9" s="46" t="s">
        <v>25</v>
      </c>
      <c r="M9" s="12" t="s">
        <v>93</v>
      </c>
      <c r="N9" s="49" t="s">
        <v>94</v>
      </c>
    </row>
    <row r="10" s="20" customFormat="1" customHeight="1" spans="1:14">
      <c r="A10" s="46">
        <v>7</v>
      </c>
      <c r="B10" s="46" t="s">
        <v>95</v>
      </c>
      <c r="C10" s="46" t="str">
        <f t="shared" si="0"/>
        <v>女</v>
      </c>
      <c r="D10" s="28" t="str">
        <f t="shared" si="1"/>
        <v>412926********3720</v>
      </c>
      <c r="E10" s="28" t="str">
        <f t="shared" si="2"/>
        <v>151****1315</v>
      </c>
      <c r="F10" s="49" t="s">
        <v>96</v>
      </c>
      <c r="G10" s="46" t="s">
        <v>97</v>
      </c>
      <c r="H10" s="46">
        <v>15137711315</v>
      </c>
      <c r="I10" s="46" t="s">
        <v>34</v>
      </c>
      <c r="J10" s="46" t="s">
        <v>35</v>
      </c>
      <c r="K10" s="46">
        <v>150</v>
      </c>
      <c r="L10" s="46" t="s">
        <v>25</v>
      </c>
      <c r="M10" s="12" t="s">
        <v>98</v>
      </c>
      <c r="N10" s="49" t="s">
        <v>99</v>
      </c>
    </row>
    <row r="11" s="20" customFormat="1" customHeight="1" spans="1:14">
      <c r="A11" s="46">
        <v>8</v>
      </c>
      <c r="B11" s="46" t="s">
        <v>100</v>
      </c>
      <c r="C11" s="46" t="str">
        <f t="shared" si="0"/>
        <v>女</v>
      </c>
      <c r="D11" s="28" t="str">
        <f t="shared" si="1"/>
        <v>411325********0084</v>
      </c>
      <c r="E11" s="28" t="str">
        <f t="shared" si="2"/>
        <v>137****3545</v>
      </c>
      <c r="F11" s="49" t="s">
        <v>101</v>
      </c>
      <c r="G11" s="46" t="s">
        <v>102</v>
      </c>
      <c r="H11" s="46">
        <v>13723013545</v>
      </c>
      <c r="I11" s="46" t="s">
        <v>34</v>
      </c>
      <c r="J11" s="46" t="s">
        <v>35</v>
      </c>
      <c r="K11" s="46">
        <v>150</v>
      </c>
      <c r="L11" s="46" t="s">
        <v>25</v>
      </c>
      <c r="M11" s="12" t="s">
        <v>103</v>
      </c>
      <c r="N11" s="49" t="s">
        <v>104</v>
      </c>
    </row>
    <row r="12" s="20" customFormat="1" customHeight="1" spans="1:14">
      <c r="A12" s="46">
        <v>9</v>
      </c>
      <c r="B12" s="46" t="s">
        <v>105</v>
      </c>
      <c r="C12" s="46" t="str">
        <f t="shared" si="0"/>
        <v>女</v>
      </c>
      <c r="D12" s="28" t="str">
        <f t="shared" si="1"/>
        <v>412926********3744</v>
      </c>
      <c r="E12" s="28" t="str">
        <f t="shared" si="2"/>
        <v>183****2517</v>
      </c>
      <c r="F12" s="49" t="s">
        <v>106</v>
      </c>
      <c r="G12" s="46" t="s">
        <v>107</v>
      </c>
      <c r="H12" s="46">
        <v>18336662517</v>
      </c>
      <c r="I12" s="46" t="s">
        <v>34</v>
      </c>
      <c r="J12" s="46" t="s">
        <v>35</v>
      </c>
      <c r="K12" s="46">
        <v>150</v>
      </c>
      <c r="L12" s="46" t="s">
        <v>25</v>
      </c>
      <c r="M12" s="12" t="s">
        <v>108</v>
      </c>
      <c r="N12" s="49" t="s">
        <v>109</v>
      </c>
    </row>
    <row r="13" s="20" customFormat="1" customHeight="1" spans="1:14">
      <c r="A13" s="46">
        <v>10</v>
      </c>
      <c r="B13" s="46" t="s">
        <v>110</v>
      </c>
      <c r="C13" s="46" t="str">
        <f t="shared" si="0"/>
        <v>女</v>
      </c>
      <c r="D13" s="28" t="str">
        <f t="shared" si="1"/>
        <v>412926********3721</v>
      </c>
      <c r="E13" s="28" t="str">
        <f t="shared" si="2"/>
        <v>171****2839</v>
      </c>
      <c r="F13" s="49" t="s">
        <v>111</v>
      </c>
      <c r="G13" s="46" t="s">
        <v>112</v>
      </c>
      <c r="H13" s="46">
        <v>17128952839</v>
      </c>
      <c r="I13" s="46" t="s">
        <v>34</v>
      </c>
      <c r="J13" s="46" t="s">
        <v>35</v>
      </c>
      <c r="K13" s="46">
        <v>150</v>
      </c>
      <c r="L13" s="46" t="s">
        <v>25</v>
      </c>
      <c r="M13" s="12" t="s">
        <v>113</v>
      </c>
      <c r="N13" s="49" t="s">
        <v>114</v>
      </c>
    </row>
    <row r="14" s="20" customFormat="1" customHeight="1" spans="1:14">
      <c r="A14" s="46">
        <v>11</v>
      </c>
      <c r="B14" s="46" t="s">
        <v>115</v>
      </c>
      <c r="C14" s="46" t="str">
        <f t="shared" si="0"/>
        <v>女</v>
      </c>
      <c r="D14" s="28" t="str">
        <f t="shared" si="1"/>
        <v>412926********3720</v>
      </c>
      <c r="E14" s="28" t="str">
        <f t="shared" si="2"/>
        <v>183****4200</v>
      </c>
      <c r="F14" s="49" t="s">
        <v>116</v>
      </c>
      <c r="G14" s="46" t="s">
        <v>97</v>
      </c>
      <c r="H14" s="46">
        <v>18338164200</v>
      </c>
      <c r="I14" s="46" t="s">
        <v>34</v>
      </c>
      <c r="J14" s="46" t="s">
        <v>35</v>
      </c>
      <c r="K14" s="46">
        <v>150</v>
      </c>
      <c r="L14" s="46" t="s">
        <v>25</v>
      </c>
      <c r="M14" s="12" t="s">
        <v>117</v>
      </c>
      <c r="N14" s="49" t="s">
        <v>118</v>
      </c>
    </row>
    <row r="15" s="20" customFormat="1" customHeight="1" spans="1:14">
      <c r="A15" s="46">
        <v>12</v>
      </c>
      <c r="B15" s="46" t="s">
        <v>119</v>
      </c>
      <c r="C15" s="46" t="str">
        <f t="shared" si="0"/>
        <v>女</v>
      </c>
      <c r="D15" s="28" t="str">
        <f t="shared" si="1"/>
        <v>412926********3742</v>
      </c>
      <c r="E15" s="28" t="str">
        <f t="shared" si="2"/>
        <v>188****5591</v>
      </c>
      <c r="F15" s="49" t="s">
        <v>120</v>
      </c>
      <c r="G15" s="46" t="s">
        <v>97</v>
      </c>
      <c r="H15" s="46">
        <v>18898165591</v>
      </c>
      <c r="I15" s="46" t="s">
        <v>34</v>
      </c>
      <c r="J15" s="46" t="s">
        <v>35</v>
      </c>
      <c r="K15" s="46">
        <v>150</v>
      </c>
      <c r="L15" s="46" t="s">
        <v>25</v>
      </c>
      <c r="M15" s="12" t="s">
        <v>121</v>
      </c>
      <c r="N15" s="49" t="s">
        <v>122</v>
      </c>
    </row>
    <row r="16" s="20" customFormat="1" customHeight="1" spans="1:14">
      <c r="A16" s="46">
        <v>13</v>
      </c>
      <c r="B16" s="46" t="s">
        <v>123</v>
      </c>
      <c r="C16" s="46" t="str">
        <f t="shared" si="0"/>
        <v>女</v>
      </c>
      <c r="D16" s="28" t="str">
        <f t="shared" si="1"/>
        <v>412926********3764</v>
      </c>
      <c r="E16" s="28" t="str">
        <f t="shared" si="2"/>
        <v>158****0772</v>
      </c>
      <c r="F16" s="49" t="s">
        <v>124</v>
      </c>
      <c r="G16" s="46" t="s">
        <v>97</v>
      </c>
      <c r="H16" s="46">
        <v>15890890772</v>
      </c>
      <c r="I16" s="46" t="s">
        <v>34</v>
      </c>
      <c r="J16" s="46" t="s">
        <v>35</v>
      </c>
      <c r="K16" s="46">
        <v>150</v>
      </c>
      <c r="L16" s="46" t="s">
        <v>25</v>
      </c>
      <c r="M16" s="12" t="s">
        <v>125</v>
      </c>
      <c r="N16" s="49" t="s">
        <v>126</v>
      </c>
    </row>
    <row r="17" s="20" customFormat="1" customHeight="1" spans="1:14">
      <c r="A17" s="46">
        <v>14</v>
      </c>
      <c r="B17" s="46" t="s">
        <v>127</v>
      </c>
      <c r="C17" s="46" t="str">
        <f t="shared" si="0"/>
        <v>女</v>
      </c>
      <c r="D17" s="28" t="str">
        <f t="shared" si="1"/>
        <v>412926********3747</v>
      </c>
      <c r="E17" s="28" t="str">
        <f t="shared" si="2"/>
        <v>150****7604</v>
      </c>
      <c r="F17" s="49" t="s">
        <v>128</v>
      </c>
      <c r="G17" s="46" t="s">
        <v>97</v>
      </c>
      <c r="H17" s="46">
        <v>15036207604</v>
      </c>
      <c r="I17" s="46" t="s">
        <v>34</v>
      </c>
      <c r="J17" s="46" t="s">
        <v>35</v>
      </c>
      <c r="K17" s="46">
        <v>150</v>
      </c>
      <c r="L17" s="46" t="s">
        <v>25</v>
      </c>
      <c r="M17" s="12" t="s">
        <v>129</v>
      </c>
      <c r="N17" s="49" t="s">
        <v>130</v>
      </c>
    </row>
    <row r="18" s="20" customFormat="1" customHeight="1" spans="1:14">
      <c r="A18" s="46">
        <v>15</v>
      </c>
      <c r="B18" s="46" t="s">
        <v>131</v>
      </c>
      <c r="C18" s="46" t="str">
        <f t="shared" si="0"/>
        <v>女</v>
      </c>
      <c r="D18" s="28" t="str">
        <f t="shared" si="1"/>
        <v>412926********3721</v>
      </c>
      <c r="E18" s="28" t="str">
        <f t="shared" si="2"/>
        <v>152****1571</v>
      </c>
      <c r="F18" s="49" t="s">
        <v>132</v>
      </c>
      <c r="G18" s="46" t="s">
        <v>97</v>
      </c>
      <c r="H18" s="46">
        <v>15237781571</v>
      </c>
      <c r="I18" s="46" t="s">
        <v>34</v>
      </c>
      <c r="J18" s="46" t="s">
        <v>35</v>
      </c>
      <c r="K18" s="46">
        <v>150</v>
      </c>
      <c r="L18" s="46" t="s">
        <v>25</v>
      </c>
      <c r="M18" s="12" t="s">
        <v>131</v>
      </c>
      <c r="N18" s="49" t="s">
        <v>133</v>
      </c>
    </row>
    <row r="19" s="20" customFormat="1" customHeight="1" spans="1:14">
      <c r="A19" s="46">
        <v>16</v>
      </c>
      <c r="B19" s="46" t="s">
        <v>134</v>
      </c>
      <c r="C19" s="46" t="str">
        <f t="shared" si="0"/>
        <v>女</v>
      </c>
      <c r="D19" s="28" t="str">
        <f t="shared" si="1"/>
        <v>412926********372X</v>
      </c>
      <c r="E19" s="28" t="str">
        <f t="shared" si="2"/>
        <v>159****7819</v>
      </c>
      <c r="F19" s="49" t="s">
        <v>135</v>
      </c>
      <c r="G19" s="46" t="s">
        <v>102</v>
      </c>
      <c r="H19" s="46">
        <v>15938437819</v>
      </c>
      <c r="I19" s="46" t="s">
        <v>34</v>
      </c>
      <c r="J19" s="46" t="s">
        <v>35</v>
      </c>
      <c r="K19" s="46">
        <v>150</v>
      </c>
      <c r="L19" s="46" t="s">
        <v>25</v>
      </c>
      <c r="M19" s="12" t="s">
        <v>136</v>
      </c>
      <c r="N19" s="49" t="s">
        <v>137</v>
      </c>
    </row>
    <row r="20" s="20" customFormat="1" customHeight="1" spans="1:14">
      <c r="A20" s="46">
        <v>17</v>
      </c>
      <c r="B20" s="46" t="s">
        <v>138</v>
      </c>
      <c r="C20" s="46" t="str">
        <f t="shared" si="0"/>
        <v>男</v>
      </c>
      <c r="D20" s="28" t="str">
        <f t="shared" si="1"/>
        <v>411327********371X</v>
      </c>
      <c r="E20" s="28" t="str">
        <f t="shared" si="2"/>
        <v>178****0958</v>
      </c>
      <c r="F20" s="49" t="s">
        <v>139</v>
      </c>
      <c r="G20" s="46" t="s">
        <v>140</v>
      </c>
      <c r="H20" s="46">
        <v>17837710958</v>
      </c>
      <c r="I20" s="46" t="s">
        <v>34</v>
      </c>
      <c r="J20" s="46" t="s">
        <v>35</v>
      </c>
      <c r="K20" s="46">
        <v>150</v>
      </c>
      <c r="L20" s="46" t="s">
        <v>25</v>
      </c>
      <c r="M20" s="12" t="s">
        <v>138</v>
      </c>
      <c r="N20" s="49" t="s">
        <v>141</v>
      </c>
    </row>
    <row r="21" s="20" customFormat="1" customHeight="1" spans="1:14">
      <c r="A21" s="46">
        <v>18</v>
      </c>
      <c r="B21" s="46" t="s">
        <v>142</v>
      </c>
      <c r="C21" s="46" t="str">
        <f t="shared" si="0"/>
        <v>女</v>
      </c>
      <c r="D21" s="28" t="str">
        <f t="shared" si="1"/>
        <v>412926********3724</v>
      </c>
      <c r="E21" s="28" t="str">
        <f t="shared" si="2"/>
        <v>138****9130</v>
      </c>
      <c r="F21" s="49" t="s">
        <v>143</v>
      </c>
      <c r="G21" s="46" t="s">
        <v>144</v>
      </c>
      <c r="H21" s="46">
        <v>13849709130</v>
      </c>
      <c r="I21" s="46" t="s">
        <v>34</v>
      </c>
      <c r="J21" s="46" t="s">
        <v>35</v>
      </c>
      <c r="K21" s="46">
        <v>150</v>
      </c>
      <c r="L21" s="46" t="s">
        <v>25</v>
      </c>
      <c r="M21" s="12" t="s">
        <v>145</v>
      </c>
      <c r="N21" s="49" t="s">
        <v>146</v>
      </c>
    </row>
    <row r="22" s="20" customFormat="1" customHeight="1" spans="1:14">
      <c r="A22" s="46">
        <v>19</v>
      </c>
      <c r="B22" s="46" t="s">
        <v>147</v>
      </c>
      <c r="C22" s="46" t="str">
        <f t="shared" si="0"/>
        <v>女</v>
      </c>
      <c r="D22" s="28" t="str">
        <f t="shared" si="1"/>
        <v>411327********3748</v>
      </c>
      <c r="E22" s="28" t="str">
        <f t="shared" si="2"/>
        <v>150****3663</v>
      </c>
      <c r="F22" s="49" t="s">
        <v>148</v>
      </c>
      <c r="G22" s="46" t="s">
        <v>144</v>
      </c>
      <c r="H22" s="46">
        <v>15038753663</v>
      </c>
      <c r="I22" s="46" t="s">
        <v>34</v>
      </c>
      <c r="J22" s="46" t="s">
        <v>35</v>
      </c>
      <c r="K22" s="46">
        <v>150</v>
      </c>
      <c r="L22" s="46" t="s">
        <v>25</v>
      </c>
      <c r="M22" s="12" t="s">
        <v>121</v>
      </c>
      <c r="N22" s="49" t="s">
        <v>122</v>
      </c>
    </row>
    <row r="23" customHeight="1" spans="4:5">
      <c r="D23" s="20"/>
      <c r="E23" s="20"/>
    </row>
    <row r="24" customHeight="1" spans="4:5">
      <c r="D24" s="20"/>
      <c r="E24" s="20"/>
    </row>
    <row r="25" customHeight="1" spans="4:5">
      <c r="D25" s="20"/>
      <c r="E25" s="20"/>
    </row>
    <row r="26" customHeight="1" spans="4:5">
      <c r="D26" s="20"/>
      <c r="E26" s="20"/>
    </row>
    <row r="27" customHeight="1" spans="4:5">
      <c r="D27" s="20"/>
      <c r="E27" s="20"/>
    </row>
    <row r="28" customHeight="1" spans="4:5">
      <c r="D28" s="20"/>
      <c r="E28" s="20"/>
    </row>
    <row r="29" customHeight="1" spans="4:5">
      <c r="D29" s="20"/>
      <c r="E29" s="20"/>
    </row>
    <row r="30" customHeight="1" spans="4:5">
      <c r="D30" s="20"/>
      <c r="E30" s="20"/>
    </row>
    <row r="31" customHeight="1" spans="4:5">
      <c r="D31" s="20"/>
      <c r="E31" s="20"/>
    </row>
    <row r="32" customHeight="1" spans="4:5">
      <c r="D32" s="20"/>
      <c r="E32" s="20"/>
    </row>
    <row r="33" customHeight="1" spans="4:5">
      <c r="D33" s="20"/>
      <c r="E33" s="20"/>
    </row>
    <row r="34" customHeight="1" spans="4:5">
      <c r="D34" s="20"/>
      <c r="E34" s="20"/>
    </row>
    <row r="35" customHeight="1" spans="4:5">
      <c r="D35" s="20"/>
      <c r="E35" s="20"/>
    </row>
  </sheetData>
  <mergeCells count="4">
    <mergeCell ref="A1:N1"/>
    <mergeCell ref="A2:C2"/>
    <mergeCell ref="H2:J2"/>
    <mergeCell ref="K2:M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D4" sqref="D4"/>
    </sheetView>
  </sheetViews>
  <sheetFormatPr defaultColWidth="9" defaultRowHeight="20.25" customHeight="1"/>
  <cols>
    <col min="1" max="1" width="5.125" style="22" customWidth="1"/>
    <col min="2" max="2" width="7" style="22" customWidth="1"/>
    <col min="3" max="3" width="5.125" style="22" customWidth="1"/>
    <col min="4" max="4" width="20" style="22" customWidth="1"/>
    <col min="5" max="5" width="14.5" style="22" customWidth="1"/>
    <col min="6" max="6" width="20.375" style="23" hidden="1" customWidth="1"/>
    <col min="7" max="7" width="19.125" style="22" customWidth="1"/>
    <col min="8" max="8" width="12.625" style="22" hidden="1" customWidth="1"/>
    <col min="9" max="9" width="11.375" style="22" customWidth="1"/>
    <col min="10" max="11" width="8.875" style="22" customWidth="1"/>
    <col min="12" max="13" width="7" style="22" customWidth="1"/>
    <col min="14" max="14" width="22.625" style="23" customWidth="1"/>
    <col min="15" max="16384" width="9" style="20"/>
  </cols>
  <sheetData>
    <row r="1" s="20" customFormat="1" customHeight="1" spans="1:14">
      <c r="A1" s="7" t="s">
        <v>149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84" customFormat="1" ht="23.1" customHeight="1" spans="1:13">
      <c r="A2" s="90" t="s">
        <v>3</v>
      </c>
      <c r="B2" s="90"/>
      <c r="C2" s="90"/>
      <c r="D2" s="9"/>
      <c r="E2" s="91" t="s">
        <v>150</v>
      </c>
      <c r="F2" s="91"/>
      <c r="G2" s="91"/>
      <c r="H2" s="91"/>
      <c r="I2" s="91" t="s">
        <v>151</v>
      </c>
      <c r="J2" s="91"/>
      <c r="K2" s="91"/>
      <c r="L2" s="91"/>
      <c r="M2" s="91"/>
    </row>
    <row r="3" s="20" customFormat="1" customHeight="1" spans="1:14">
      <c r="A3" s="12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26" t="s">
        <v>9</v>
      </c>
      <c r="G3" s="12" t="s">
        <v>11</v>
      </c>
      <c r="H3" s="92" t="s">
        <v>10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26" t="s">
        <v>17</v>
      </c>
    </row>
    <row r="4" s="85" customFormat="1" customHeight="1" spans="1:14">
      <c r="A4" s="49" t="s">
        <v>152</v>
      </c>
      <c r="B4" s="49" t="s">
        <v>153</v>
      </c>
      <c r="C4" s="46" t="s">
        <v>19</v>
      </c>
      <c r="D4" s="28" t="str">
        <f>REPLACE(F4,7,8,"********")</f>
        <v>412926********3720</v>
      </c>
      <c r="E4" s="28" t="str">
        <f>REPLACE(H4,4,4,"****")</f>
        <v>135****3973</v>
      </c>
      <c r="F4" s="49" t="s">
        <v>154</v>
      </c>
      <c r="G4" s="49" t="s">
        <v>155</v>
      </c>
      <c r="H4" s="49" t="s">
        <v>156</v>
      </c>
      <c r="I4" s="49" t="s">
        <v>157</v>
      </c>
      <c r="J4" s="49" t="s">
        <v>35</v>
      </c>
      <c r="K4" s="46">
        <v>150</v>
      </c>
      <c r="L4" s="46" t="s">
        <v>25</v>
      </c>
      <c r="M4" s="49" t="s">
        <v>158</v>
      </c>
      <c r="N4" s="103" t="s">
        <v>159</v>
      </c>
    </row>
    <row r="5" s="85" customFormat="1" customHeight="1" spans="1:14">
      <c r="A5" s="49" t="s">
        <v>160</v>
      </c>
      <c r="B5" s="49" t="s">
        <v>161</v>
      </c>
      <c r="C5" s="49" t="s">
        <v>47</v>
      </c>
      <c r="D5" s="28" t="str">
        <f>REPLACE(F5,7,8,"********")</f>
        <v>411327********371X</v>
      </c>
      <c r="E5" s="28" t="str">
        <f>REPLACE(H5,4,4,"****")</f>
        <v>158****8329</v>
      </c>
      <c r="F5" s="49" t="s">
        <v>162</v>
      </c>
      <c r="G5" s="49" t="s">
        <v>163</v>
      </c>
      <c r="H5" s="49" t="s">
        <v>164</v>
      </c>
      <c r="I5" s="49" t="s">
        <v>157</v>
      </c>
      <c r="J5" s="49" t="s">
        <v>35</v>
      </c>
      <c r="K5" s="46">
        <v>150</v>
      </c>
      <c r="L5" s="46" t="s">
        <v>25</v>
      </c>
      <c r="M5" s="49" t="s">
        <v>165</v>
      </c>
      <c r="N5" s="103" t="s">
        <v>166</v>
      </c>
    </row>
    <row r="6" s="85" customFormat="1" customHeight="1" spans="1:14">
      <c r="A6" s="49" t="s">
        <v>167</v>
      </c>
      <c r="B6" s="49" t="s">
        <v>168</v>
      </c>
      <c r="C6" s="49" t="s">
        <v>47</v>
      </c>
      <c r="D6" s="28" t="str">
        <f>REPLACE(F6,7,8,"********")</f>
        <v>411327********3710</v>
      </c>
      <c r="E6" s="28" t="str">
        <f>REPLACE(H6,4,4,"****")</f>
        <v>137****1348</v>
      </c>
      <c r="F6" s="49" t="s">
        <v>169</v>
      </c>
      <c r="G6" s="49" t="s">
        <v>170</v>
      </c>
      <c r="H6" s="49" t="s">
        <v>171</v>
      </c>
      <c r="I6" s="49" t="s">
        <v>157</v>
      </c>
      <c r="J6" s="49" t="s">
        <v>35</v>
      </c>
      <c r="K6" s="46">
        <v>150</v>
      </c>
      <c r="L6" s="46" t="s">
        <v>25</v>
      </c>
      <c r="M6" s="49" t="s">
        <v>168</v>
      </c>
      <c r="N6" s="103" t="s">
        <v>172</v>
      </c>
    </row>
    <row r="7" customHeight="1" spans="4:5">
      <c r="D7" s="20"/>
      <c r="E7" s="20"/>
    </row>
    <row r="8" customHeight="1" spans="4:5">
      <c r="D8" s="20"/>
      <c r="E8" s="20"/>
    </row>
    <row r="9" customHeight="1" spans="4:5">
      <c r="D9" s="20"/>
      <c r="E9" s="20"/>
    </row>
    <row r="10" customHeight="1" spans="4:5">
      <c r="D10" s="20"/>
      <c r="E10" s="20"/>
    </row>
    <row r="11" customHeight="1" spans="4:5">
      <c r="D11" s="20"/>
      <c r="E11" s="20"/>
    </row>
    <row r="12" customHeight="1" spans="4:5">
      <c r="D12" s="20"/>
      <c r="E12" s="20"/>
    </row>
    <row r="13" customHeight="1" spans="4:5">
      <c r="D13" s="20"/>
      <c r="E13" s="20"/>
    </row>
    <row r="14" customHeight="1" spans="4:5">
      <c r="D14" s="20"/>
      <c r="E14" s="20"/>
    </row>
    <row r="15" customHeight="1" spans="4:5">
      <c r="D15" s="20"/>
      <c r="E15" s="20"/>
    </row>
    <row r="16" customHeight="1" spans="4:5">
      <c r="D16" s="20"/>
      <c r="E16" s="20"/>
    </row>
    <row r="17" customHeight="1" spans="4:5">
      <c r="D17" s="20"/>
      <c r="E17" s="20"/>
    </row>
    <row r="18" customHeight="1" spans="4:5">
      <c r="D18" s="20"/>
      <c r="E18" s="20"/>
    </row>
    <row r="19" customHeight="1" spans="4:5">
      <c r="D19" s="20"/>
      <c r="E19" s="20"/>
    </row>
    <row r="20" customHeight="1" spans="4:5">
      <c r="D20" s="20"/>
      <c r="E20" s="20"/>
    </row>
    <row r="21" customHeight="1" spans="4:5">
      <c r="D21" s="20"/>
      <c r="E21" s="20"/>
    </row>
    <row r="22" customHeight="1" spans="4:5">
      <c r="D22" s="20"/>
      <c r="E22" s="20"/>
    </row>
    <row r="23" customHeight="1" spans="4:5">
      <c r="D23" s="20"/>
      <c r="E23" s="20"/>
    </row>
    <row r="24" customHeight="1" spans="4:5">
      <c r="D24" s="20"/>
      <c r="E24" s="20"/>
    </row>
    <row r="25" customHeight="1" spans="4:5">
      <c r="D25" s="20"/>
      <c r="E25" s="20"/>
    </row>
    <row r="26" customHeight="1" spans="4:5">
      <c r="D26" s="20"/>
      <c r="E26" s="20"/>
    </row>
    <row r="27" customHeight="1" spans="4:5">
      <c r="D27" s="20"/>
      <c r="E27" s="20"/>
    </row>
    <row r="28" customHeight="1" spans="4:5">
      <c r="D28" s="20"/>
      <c r="E28" s="20"/>
    </row>
    <row r="29" customHeight="1" spans="4:5">
      <c r="D29" s="20"/>
      <c r="E29" s="20"/>
    </row>
    <row r="30" customHeight="1" spans="4:5">
      <c r="D30" s="20"/>
      <c r="E30" s="20"/>
    </row>
    <row r="31" customHeight="1" spans="4:5">
      <c r="D31" s="20"/>
      <c r="E31" s="20"/>
    </row>
    <row r="32" customHeight="1" spans="4:5">
      <c r="D32" s="20"/>
      <c r="E32" s="20"/>
    </row>
    <row r="33" customHeight="1" spans="4:5">
      <c r="D33" s="20"/>
      <c r="E33" s="20"/>
    </row>
    <row r="34" customHeight="1" spans="4:5">
      <c r="D34" s="20"/>
      <c r="E34" s="20"/>
    </row>
    <row r="35" customHeight="1" spans="4:5">
      <c r="D35" s="20"/>
      <c r="E35" s="20"/>
    </row>
  </sheetData>
  <mergeCells count="4">
    <mergeCell ref="A1:N1"/>
    <mergeCell ref="A2:C2"/>
    <mergeCell ref="E2:H2"/>
    <mergeCell ref="I2:M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D2" sqref="D$1:E$1048576"/>
    </sheetView>
  </sheetViews>
  <sheetFormatPr defaultColWidth="9" defaultRowHeight="20.25" customHeight="1"/>
  <cols>
    <col min="1" max="1" width="5.125" style="22" customWidth="1"/>
    <col min="2" max="2" width="7" style="22" customWidth="1"/>
    <col min="3" max="3" width="5.125" style="22" customWidth="1"/>
    <col min="4" max="4" width="20" style="22" customWidth="1"/>
    <col min="5" max="5" width="14.5" style="22" customWidth="1"/>
    <col min="6" max="6" width="20.375" style="23" hidden="1" customWidth="1"/>
    <col min="7" max="7" width="17.125" style="22" customWidth="1"/>
    <col min="8" max="8" width="12.625" style="22" hidden="1" customWidth="1"/>
    <col min="9" max="9" width="10.375" style="22" customWidth="1"/>
    <col min="10" max="11" width="8.875" style="22" customWidth="1"/>
    <col min="12" max="13" width="7" style="22" customWidth="1"/>
    <col min="14" max="14" width="22.625" style="23" customWidth="1"/>
    <col min="15" max="16384" width="9" style="22"/>
  </cols>
  <sheetData>
    <row r="1" s="22" customFormat="1" customHeight="1" spans="1:14">
      <c r="A1" s="7" t="s">
        <v>54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84" customFormat="1" ht="23.1" customHeight="1" spans="1:13">
      <c r="A2" s="82" t="s">
        <v>3</v>
      </c>
      <c r="B2" s="82"/>
      <c r="C2" s="82"/>
      <c r="D2" s="9"/>
      <c r="E2" s="9"/>
      <c r="F2" s="82"/>
      <c r="G2" s="82" t="s">
        <v>173</v>
      </c>
      <c r="H2" s="82"/>
      <c r="I2" s="82"/>
      <c r="J2" s="82"/>
      <c r="K2" s="82" t="s">
        <v>174</v>
      </c>
      <c r="L2" s="82"/>
      <c r="M2" s="82"/>
    </row>
    <row r="3" s="22" customFormat="1" customHeight="1" spans="1:14">
      <c r="A3" s="12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26" t="s">
        <v>9</v>
      </c>
      <c r="G3" s="12" t="s">
        <v>11</v>
      </c>
      <c r="H3" s="12" t="s">
        <v>10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26" t="s">
        <v>17</v>
      </c>
    </row>
    <row r="4" s="85" customFormat="1" customHeight="1" spans="1:14">
      <c r="A4" s="46">
        <v>1</v>
      </c>
      <c r="B4" s="46" t="s">
        <v>175</v>
      </c>
      <c r="C4" s="46" t="str">
        <f>IF(MOD(MID(F4,17,1),2)=0,"女","男")</f>
        <v>女</v>
      </c>
      <c r="D4" s="28" t="str">
        <f>REPLACE(F4,7,8,"********")</f>
        <v>412926********378X</v>
      </c>
      <c r="E4" s="28" t="str">
        <f>REPLACE(H4,4,4,"****")</f>
        <v>184****1266</v>
      </c>
      <c r="F4" s="49" t="s">
        <v>176</v>
      </c>
      <c r="G4" s="46" t="s">
        <v>177</v>
      </c>
      <c r="H4" s="49" t="s">
        <v>178</v>
      </c>
      <c r="I4" s="46" t="s">
        <v>179</v>
      </c>
      <c r="J4" s="46" t="s">
        <v>35</v>
      </c>
      <c r="K4" s="46">
        <v>150</v>
      </c>
      <c r="L4" s="46" t="s">
        <v>25</v>
      </c>
      <c r="M4" s="46" t="s">
        <v>180</v>
      </c>
      <c r="N4" s="103" t="s">
        <v>181</v>
      </c>
    </row>
    <row r="5" customHeight="1" spans="4:5">
      <c r="D5" s="20"/>
      <c r="E5" s="20"/>
    </row>
    <row r="6" customHeight="1" spans="4:5">
      <c r="D6" s="20"/>
      <c r="E6" s="20"/>
    </row>
    <row r="7" customHeight="1" spans="4:5">
      <c r="D7" s="20"/>
      <c r="E7" s="20"/>
    </row>
    <row r="8" customHeight="1" spans="4:5">
      <c r="D8" s="20"/>
      <c r="E8" s="20"/>
    </row>
    <row r="9" customHeight="1" spans="4:5">
      <c r="D9" s="20"/>
      <c r="E9" s="20"/>
    </row>
    <row r="10" customHeight="1" spans="4:5">
      <c r="D10" s="20"/>
      <c r="E10" s="20"/>
    </row>
    <row r="11" customHeight="1" spans="4:5">
      <c r="D11" s="20"/>
      <c r="E11" s="20"/>
    </row>
    <row r="12" customHeight="1" spans="4:5">
      <c r="D12" s="20"/>
      <c r="E12" s="20"/>
    </row>
    <row r="13" customHeight="1" spans="4:5">
      <c r="D13" s="20"/>
      <c r="E13" s="20"/>
    </row>
    <row r="14" customHeight="1" spans="4:5">
      <c r="D14" s="20"/>
      <c r="E14" s="20"/>
    </row>
    <row r="15" customHeight="1" spans="4:5">
      <c r="D15" s="20"/>
      <c r="E15" s="20"/>
    </row>
    <row r="16" customHeight="1" spans="4:5">
      <c r="D16" s="20"/>
      <c r="E16" s="20"/>
    </row>
    <row r="17" customHeight="1" spans="4:5">
      <c r="D17" s="20"/>
      <c r="E17" s="20"/>
    </row>
    <row r="18" customHeight="1" spans="4:5">
      <c r="D18" s="20"/>
      <c r="E18" s="20"/>
    </row>
    <row r="19" customHeight="1" spans="4:5">
      <c r="D19" s="20"/>
      <c r="E19" s="20"/>
    </row>
    <row r="20" customHeight="1" spans="4:5">
      <c r="D20" s="20"/>
      <c r="E20" s="20"/>
    </row>
    <row r="21" customHeight="1" spans="4:5">
      <c r="D21" s="20"/>
      <c r="E21" s="20"/>
    </row>
    <row r="22" customHeight="1" spans="4:5">
      <c r="D22" s="20"/>
      <c r="E22" s="20"/>
    </row>
    <row r="23" customHeight="1" spans="4:5">
      <c r="D23" s="20"/>
      <c r="E23" s="20"/>
    </row>
    <row r="24" customHeight="1" spans="4:5">
      <c r="D24" s="20"/>
      <c r="E24" s="20"/>
    </row>
    <row r="25" customHeight="1" spans="4:5">
      <c r="D25" s="20"/>
      <c r="E25" s="20"/>
    </row>
    <row r="26" customHeight="1" spans="4:5">
      <c r="D26" s="20"/>
      <c r="E26" s="20"/>
    </row>
    <row r="27" customHeight="1" spans="4:5">
      <c r="D27" s="20"/>
      <c r="E27" s="20"/>
    </row>
    <row r="28" customHeight="1" spans="4:5">
      <c r="D28" s="20"/>
      <c r="E28" s="20"/>
    </row>
    <row r="29" customHeight="1" spans="4:5">
      <c r="D29" s="20"/>
      <c r="E29" s="20"/>
    </row>
    <row r="30" customHeight="1" spans="4:5">
      <c r="D30" s="20"/>
      <c r="E30" s="20"/>
    </row>
    <row r="31" customHeight="1" spans="4:5">
      <c r="D31" s="20"/>
      <c r="E31" s="20"/>
    </row>
    <row r="32" customHeight="1" spans="4:5">
      <c r="D32" s="20"/>
      <c r="E32" s="20"/>
    </row>
    <row r="33" customHeight="1" spans="4:5">
      <c r="D33" s="20"/>
      <c r="E33" s="20"/>
    </row>
    <row r="34" customHeight="1" spans="4:5">
      <c r="D34" s="20"/>
      <c r="E34" s="20"/>
    </row>
    <row r="35" customHeight="1" spans="4:5">
      <c r="D35" s="20"/>
      <c r="E35" s="20"/>
    </row>
  </sheetData>
  <mergeCells count="4">
    <mergeCell ref="A1:N1"/>
    <mergeCell ref="A2:C2"/>
    <mergeCell ref="G2:J2"/>
    <mergeCell ref="K2:M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D17" sqref="D17"/>
    </sheetView>
  </sheetViews>
  <sheetFormatPr defaultColWidth="9" defaultRowHeight="20.25" customHeight="1"/>
  <cols>
    <col min="1" max="1" width="5.125" style="22" customWidth="1"/>
    <col min="2" max="2" width="7" style="22" customWidth="1"/>
    <col min="3" max="3" width="5.125" style="22" customWidth="1"/>
    <col min="4" max="4" width="20" style="22" customWidth="1"/>
    <col min="5" max="5" width="14.5" style="22" customWidth="1"/>
    <col min="6" max="6" width="20.375" style="23" hidden="1" customWidth="1"/>
    <col min="7" max="7" width="17.125" style="22" customWidth="1"/>
    <col min="8" max="8" width="12.625" style="22" hidden="1" customWidth="1"/>
    <col min="9" max="9" width="8.875" style="22" customWidth="1"/>
    <col min="10" max="10" width="10.375" style="22" customWidth="1"/>
    <col min="11" max="11" width="8.875" style="22" customWidth="1"/>
    <col min="12" max="13" width="7" style="22" customWidth="1"/>
    <col min="14" max="14" width="20.375" style="23" customWidth="1"/>
    <col min="15" max="16384" width="9" style="20"/>
  </cols>
  <sheetData>
    <row r="1" s="20" customFormat="1" customHeight="1" spans="1:14">
      <c r="A1" s="7" t="s">
        <v>54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88" customFormat="1" ht="23.1" customHeight="1" spans="1:13">
      <c r="A2" s="89" t="s">
        <v>3</v>
      </c>
      <c r="B2" s="89"/>
      <c r="C2" s="89"/>
      <c r="D2" s="9"/>
      <c r="E2" s="9"/>
      <c r="F2" s="90"/>
      <c r="G2" s="90"/>
      <c r="H2" s="90"/>
      <c r="I2" s="89" t="s">
        <v>182</v>
      </c>
      <c r="J2" s="89"/>
      <c r="K2" s="89" t="s">
        <v>183</v>
      </c>
      <c r="L2" s="89"/>
      <c r="M2" s="89"/>
    </row>
    <row r="3" s="20" customFormat="1" customHeight="1" spans="1:14">
      <c r="A3" s="12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26" t="s">
        <v>9</v>
      </c>
      <c r="G3" s="12" t="s">
        <v>11</v>
      </c>
      <c r="H3" s="12" t="s">
        <v>10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26" t="s">
        <v>17</v>
      </c>
    </row>
    <row r="4" s="20" customFormat="1" customHeight="1" spans="1:14">
      <c r="A4" s="49" t="s">
        <v>152</v>
      </c>
      <c r="B4" s="49" t="s">
        <v>184</v>
      </c>
      <c r="C4" s="49" t="str">
        <f>IF(MOD(MID(F4,17,1),2)=0,"女","男")</f>
        <v>女</v>
      </c>
      <c r="D4" s="28" t="str">
        <f>REPLACE(F4,7,8,"********")</f>
        <v>411327********3721</v>
      </c>
      <c r="E4" s="28" t="str">
        <f>REPLACE(H4,4,4,"****")</f>
        <v>151****4818</v>
      </c>
      <c r="F4" s="49" t="s">
        <v>185</v>
      </c>
      <c r="G4" s="49" t="s">
        <v>186</v>
      </c>
      <c r="H4" s="49" t="s">
        <v>187</v>
      </c>
      <c r="I4" s="12" t="s">
        <v>35</v>
      </c>
      <c r="J4" s="46" t="s">
        <v>179</v>
      </c>
      <c r="K4" s="46">
        <v>150</v>
      </c>
      <c r="L4" s="12" t="s">
        <v>25</v>
      </c>
      <c r="M4" s="49" t="s">
        <v>184</v>
      </c>
      <c r="N4" s="49" t="s">
        <v>188</v>
      </c>
    </row>
    <row r="5" customHeight="1" spans="4:5">
      <c r="D5" s="20"/>
      <c r="E5" s="20"/>
    </row>
    <row r="6" customHeight="1" spans="4:5">
      <c r="D6" s="20"/>
      <c r="E6" s="20"/>
    </row>
    <row r="7" customHeight="1" spans="4:5">
      <c r="D7" s="20"/>
      <c r="E7" s="20"/>
    </row>
    <row r="8" customHeight="1" spans="4:5">
      <c r="D8" s="20"/>
      <c r="E8" s="20"/>
    </row>
    <row r="9" customHeight="1" spans="4:5">
      <c r="D9" s="20"/>
      <c r="E9" s="20"/>
    </row>
    <row r="10" customHeight="1" spans="4:5">
      <c r="D10" s="20"/>
      <c r="E10" s="20"/>
    </row>
    <row r="11" customHeight="1" spans="4:5">
      <c r="D11" s="20"/>
      <c r="E11" s="20"/>
    </row>
    <row r="12" customHeight="1" spans="4:5">
      <c r="D12" s="20"/>
      <c r="E12" s="20"/>
    </row>
    <row r="13" customHeight="1" spans="4:5">
      <c r="D13" s="20"/>
      <c r="E13" s="20"/>
    </row>
    <row r="14" customHeight="1" spans="4:5">
      <c r="D14" s="20"/>
      <c r="E14" s="20"/>
    </row>
    <row r="15" customHeight="1" spans="4:5">
      <c r="D15" s="20"/>
      <c r="E15" s="20"/>
    </row>
    <row r="16" customHeight="1" spans="4:5">
      <c r="D16" s="20"/>
      <c r="E16" s="20"/>
    </row>
    <row r="17" customHeight="1" spans="4:5">
      <c r="D17" s="20"/>
      <c r="E17" s="20"/>
    </row>
    <row r="18" customHeight="1" spans="4:5">
      <c r="D18" s="20"/>
      <c r="E18" s="20"/>
    </row>
    <row r="19" customHeight="1" spans="4:5">
      <c r="D19" s="20"/>
      <c r="E19" s="20"/>
    </row>
    <row r="20" customHeight="1" spans="4:5">
      <c r="D20" s="20"/>
      <c r="E20" s="20"/>
    </row>
    <row r="21" customHeight="1" spans="4:5">
      <c r="D21" s="20"/>
      <c r="E21" s="20"/>
    </row>
    <row r="22" customHeight="1" spans="4:5">
      <c r="D22" s="20"/>
      <c r="E22" s="20"/>
    </row>
    <row r="23" customHeight="1" spans="4:5">
      <c r="D23" s="20"/>
      <c r="E23" s="20"/>
    </row>
    <row r="24" customHeight="1" spans="4:5">
      <c r="D24" s="20"/>
      <c r="E24" s="20"/>
    </row>
    <row r="25" customHeight="1" spans="4:5">
      <c r="D25" s="20"/>
      <c r="E25" s="20"/>
    </row>
    <row r="26" customHeight="1" spans="4:5">
      <c r="D26" s="20"/>
      <c r="E26" s="20"/>
    </row>
    <row r="27" customHeight="1" spans="4:5">
      <c r="D27" s="20"/>
      <c r="E27" s="20"/>
    </row>
    <row r="28" customHeight="1" spans="4:5">
      <c r="D28" s="20"/>
      <c r="E28" s="20"/>
    </row>
    <row r="29" customHeight="1" spans="4:5">
      <c r="D29" s="20"/>
      <c r="E29" s="20"/>
    </row>
    <row r="30" customHeight="1" spans="4:5">
      <c r="D30" s="20"/>
      <c r="E30" s="20"/>
    </row>
    <row r="31" customHeight="1" spans="4:5">
      <c r="D31" s="20"/>
      <c r="E31" s="20"/>
    </row>
    <row r="32" customHeight="1" spans="4:5">
      <c r="D32" s="20"/>
      <c r="E32" s="20"/>
    </row>
    <row r="33" customHeight="1" spans="4:5">
      <c r="D33" s="20"/>
      <c r="E33" s="20"/>
    </row>
    <row r="34" customHeight="1" spans="4:5">
      <c r="D34" s="20"/>
      <c r="E34" s="20"/>
    </row>
    <row r="35" customHeight="1" spans="4:5">
      <c r="D35" s="20"/>
      <c r="E35" s="20"/>
    </row>
  </sheetData>
  <mergeCells count="4">
    <mergeCell ref="A1:N1"/>
    <mergeCell ref="A2:C2"/>
    <mergeCell ref="I2:J2"/>
    <mergeCell ref="K2:M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H2" sqref="A$1:N$1048576 A$1:N$1048576"/>
    </sheetView>
  </sheetViews>
  <sheetFormatPr defaultColWidth="9" defaultRowHeight="20.3" customHeight="1"/>
  <cols>
    <col min="1" max="1" width="4.7" style="22" customWidth="1"/>
    <col min="2" max="2" width="7.5" style="22" customWidth="1"/>
    <col min="3" max="3" width="5.1" style="22" customWidth="1"/>
    <col min="4" max="4" width="20" style="22" customWidth="1"/>
    <col min="5" max="5" width="14.5" style="22" customWidth="1"/>
    <col min="6" max="6" width="19.75" style="23" hidden="1" customWidth="1"/>
    <col min="7" max="7" width="22.9" style="22" customWidth="1"/>
    <col min="8" max="8" width="11.9" style="22" hidden="1" customWidth="1"/>
    <col min="9" max="9" width="8.9" style="22" customWidth="1"/>
    <col min="10" max="10" width="9" style="22"/>
    <col min="11" max="11" width="7.9" style="22" customWidth="1"/>
    <col min="12" max="12" width="9" style="22"/>
    <col min="13" max="13" width="6.5" style="22" customWidth="1"/>
    <col min="14" max="14" width="20.8" style="23" customWidth="1"/>
    <col min="15" max="16384" width="9" style="20"/>
  </cols>
  <sheetData>
    <row r="1" s="20" customFormat="1" customHeight="1" spans="1:14">
      <c r="A1" s="7" t="s">
        <v>189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79" customFormat="1" ht="23" customHeight="1" spans="1:13">
      <c r="A2" s="81" t="s">
        <v>3</v>
      </c>
      <c r="B2" s="81"/>
      <c r="C2" s="81"/>
      <c r="D2" s="9"/>
      <c r="E2" s="9"/>
      <c r="F2" s="82"/>
      <c r="G2" s="82"/>
      <c r="H2" s="82" t="s">
        <v>190</v>
      </c>
      <c r="I2" s="81" t="s">
        <v>191</v>
      </c>
      <c r="J2" s="81"/>
      <c r="K2" s="87" t="s">
        <v>192</v>
      </c>
      <c r="L2" s="87"/>
      <c r="M2" s="87"/>
    </row>
    <row r="3" s="20" customFormat="1" customHeight="1" spans="1:14">
      <c r="A3" s="12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26" t="s">
        <v>9</v>
      </c>
      <c r="G3" s="12" t="s">
        <v>11</v>
      </c>
      <c r="H3" s="12" t="s">
        <v>10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26" t="s">
        <v>17</v>
      </c>
    </row>
    <row r="4" s="20" customFormat="1" customHeight="1" spans="1:14">
      <c r="A4" s="46">
        <v>1</v>
      </c>
      <c r="B4" s="46" t="s">
        <v>193</v>
      </c>
      <c r="C4" s="46" t="s">
        <v>19</v>
      </c>
      <c r="D4" s="28" t="str">
        <f>REPLACE(F4,7,8,"********")</f>
        <v>412926********3746</v>
      </c>
      <c r="E4" s="28" t="str">
        <f>REPLACE(H4,4,4,"****")</f>
        <v>158****6548</v>
      </c>
      <c r="F4" s="49" t="s">
        <v>194</v>
      </c>
      <c r="G4" s="46" t="s">
        <v>195</v>
      </c>
      <c r="H4" s="46">
        <v>15838786548</v>
      </c>
      <c r="I4" s="46" t="s">
        <v>196</v>
      </c>
      <c r="J4" s="46" t="s">
        <v>35</v>
      </c>
      <c r="K4" s="46">
        <v>150</v>
      </c>
      <c r="L4" s="46" t="s">
        <v>25</v>
      </c>
      <c r="M4" s="46" t="s">
        <v>197</v>
      </c>
      <c r="N4" s="103" t="s">
        <v>198</v>
      </c>
    </row>
    <row r="5" s="20" customFormat="1" customHeight="1" spans="1:14">
      <c r="A5" s="46">
        <v>2</v>
      </c>
      <c r="B5" s="46" t="s">
        <v>199</v>
      </c>
      <c r="C5" s="46" t="s">
        <v>19</v>
      </c>
      <c r="D5" s="28" t="str">
        <f t="shared" ref="D5:D15" si="0">REPLACE(F5,7,8,"********")</f>
        <v>412926********3724</v>
      </c>
      <c r="E5" s="28" t="str">
        <f t="shared" ref="E5:E15" si="1">REPLACE(H5,4,4,"****")</f>
        <v>150****3810</v>
      </c>
      <c r="F5" s="49" t="s">
        <v>200</v>
      </c>
      <c r="G5" s="46" t="s">
        <v>195</v>
      </c>
      <c r="H5" s="46">
        <v>15003773810</v>
      </c>
      <c r="I5" s="46" t="s">
        <v>196</v>
      </c>
      <c r="J5" s="46" t="s">
        <v>35</v>
      </c>
      <c r="K5" s="46">
        <v>150</v>
      </c>
      <c r="L5" s="46" t="s">
        <v>25</v>
      </c>
      <c r="M5" s="46" t="s">
        <v>201</v>
      </c>
      <c r="N5" s="103" t="s">
        <v>202</v>
      </c>
    </row>
    <row r="6" s="20" customFormat="1" customHeight="1" spans="1:14">
      <c r="A6" s="46">
        <v>3</v>
      </c>
      <c r="B6" s="46" t="s">
        <v>203</v>
      </c>
      <c r="C6" s="46" t="s">
        <v>47</v>
      </c>
      <c r="D6" s="28" t="str">
        <f t="shared" si="0"/>
        <v>412926********3736</v>
      </c>
      <c r="E6" s="28" t="str">
        <f t="shared" si="1"/>
        <v>****</v>
      </c>
      <c r="F6" s="49" t="s">
        <v>204</v>
      </c>
      <c r="G6" s="46" t="s">
        <v>205</v>
      </c>
      <c r="H6" s="46"/>
      <c r="I6" s="46" t="s">
        <v>196</v>
      </c>
      <c r="J6" s="46" t="s">
        <v>35</v>
      </c>
      <c r="K6" s="46">
        <v>150</v>
      </c>
      <c r="L6" s="46" t="s">
        <v>25</v>
      </c>
      <c r="M6" s="46" t="s">
        <v>203</v>
      </c>
      <c r="N6" s="103" t="s">
        <v>206</v>
      </c>
    </row>
    <row r="7" s="20" customFormat="1" customHeight="1" spans="1:14">
      <c r="A7" s="46">
        <v>4</v>
      </c>
      <c r="B7" s="46" t="s">
        <v>207</v>
      </c>
      <c r="C7" s="46" t="s">
        <v>47</v>
      </c>
      <c r="D7" s="28" t="str">
        <f t="shared" si="0"/>
        <v>412926********3712</v>
      </c>
      <c r="E7" s="28" t="str">
        <f t="shared" si="1"/>
        <v>150****3262</v>
      </c>
      <c r="F7" s="49" t="s">
        <v>208</v>
      </c>
      <c r="G7" s="46" t="s">
        <v>209</v>
      </c>
      <c r="H7" s="46">
        <v>15036243262</v>
      </c>
      <c r="I7" s="46" t="s">
        <v>196</v>
      </c>
      <c r="J7" s="46" t="s">
        <v>35</v>
      </c>
      <c r="K7" s="46">
        <v>150</v>
      </c>
      <c r="L7" s="46" t="s">
        <v>25</v>
      </c>
      <c r="M7" s="46" t="s">
        <v>207</v>
      </c>
      <c r="N7" s="103" t="s">
        <v>210</v>
      </c>
    </row>
    <row r="8" s="20" customFormat="1" customHeight="1" spans="1:14">
      <c r="A8" s="46">
        <v>5</v>
      </c>
      <c r="B8" s="46" t="s">
        <v>211</v>
      </c>
      <c r="C8" s="46" t="s">
        <v>47</v>
      </c>
      <c r="D8" s="28" t="str">
        <f t="shared" si="0"/>
        <v>412926********3757</v>
      </c>
      <c r="E8" s="28" t="str">
        <f t="shared" si="1"/>
        <v>182****3336</v>
      </c>
      <c r="F8" s="49" t="s">
        <v>212</v>
      </c>
      <c r="G8" s="46" t="s">
        <v>213</v>
      </c>
      <c r="H8" s="46">
        <v>18203843336</v>
      </c>
      <c r="I8" s="46" t="s">
        <v>196</v>
      </c>
      <c r="J8" s="46" t="s">
        <v>35</v>
      </c>
      <c r="K8" s="46">
        <v>150</v>
      </c>
      <c r="L8" s="46" t="s">
        <v>25</v>
      </c>
      <c r="M8" s="46" t="s">
        <v>211</v>
      </c>
      <c r="N8" s="103" t="s">
        <v>214</v>
      </c>
    </row>
    <row r="9" s="20" customFormat="1" customHeight="1" spans="1:14">
      <c r="A9" s="46">
        <v>6</v>
      </c>
      <c r="B9" s="46" t="s">
        <v>215</v>
      </c>
      <c r="C9" s="46" t="s">
        <v>47</v>
      </c>
      <c r="D9" s="28" t="str">
        <f t="shared" si="0"/>
        <v>412926********3715</v>
      </c>
      <c r="E9" s="28" t="str">
        <f t="shared" si="1"/>
        <v>187****2791</v>
      </c>
      <c r="F9" s="49" t="s">
        <v>216</v>
      </c>
      <c r="G9" s="46" t="s">
        <v>217</v>
      </c>
      <c r="H9" s="46">
        <v>18736562791</v>
      </c>
      <c r="I9" s="46" t="s">
        <v>196</v>
      </c>
      <c r="J9" s="46" t="s">
        <v>35</v>
      </c>
      <c r="K9" s="46">
        <v>150</v>
      </c>
      <c r="L9" s="46" t="s">
        <v>25</v>
      </c>
      <c r="M9" s="46" t="s">
        <v>215</v>
      </c>
      <c r="N9" s="103" t="s">
        <v>218</v>
      </c>
    </row>
    <row r="10" s="20" customFormat="1" customHeight="1" spans="1:14">
      <c r="A10" s="46">
        <v>7</v>
      </c>
      <c r="B10" s="46" t="s">
        <v>219</v>
      </c>
      <c r="C10" s="46" t="s">
        <v>19</v>
      </c>
      <c r="D10" s="28" t="str">
        <f t="shared" si="0"/>
        <v>412926********3745</v>
      </c>
      <c r="E10" s="28" t="str">
        <f t="shared" si="1"/>
        <v>187****1543</v>
      </c>
      <c r="F10" s="49" t="s">
        <v>220</v>
      </c>
      <c r="G10" s="46" t="s">
        <v>221</v>
      </c>
      <c r="H10" s="46">
        <v>18736531543</v>
      </c>
      <c r="I10" s="46" t="s">
        <v>196</v>
      </c>
      <c r="J10" s="46" t="s">
        <v>35</v>
      </c>
      <c r="K10" s="46">
        <v>150</v>
      </c>
      <c r="L10" s="46" t="s">
        <v>25</v>
      </c>
      <c r="M10" s="46" t="s">
        <v>222</v>
      </c>
      <c r="N10" s="103" t="s">
        <v>223</v>
      </c>
    </row>
    <row r="11" s="20" customFormat="1" customHeight="1" spans="1:14">
      <c r="A11" s="46">
        <v>8</v>
      </c>
      <c r="B11" s="46" t="s">
        <v>224</v>
      </c>
      <c r="C11" s="46" t="s">
        <v>19</v>
      </c>
      <c r="D11" s="28" t="str">
        <f t="shared" si="0"/>
        <v>412926********3728</v>
      </c>
      <c r="E11" s="28" t="str">
        <f t="shared" si="1"/>
        <v>158****8260</v>
      </c>
      <c r="F11" s="49" t="s">
        <v>225</v>
      </c>
      <c r="G11" s="46" t="s">
        <v>221</v>
      </c>
      <c r="H11" s="46">
        <v>15893538260</v>
      </c>
      <c r="I11" s="46" t="s">
        <v>196</v>
      </c>
      <c r="J11" s="46" t="s">
        <v>35</v>
      </c>
      <c r="K11" s="46">
        <v>150</v>
      </c>
      <c r="L11" s="46" t="s">
        <v>25</v>
      </c>
      <c r="M11" s="46" t="s">
        <v>224</v>
      </c>
      <c r="N11" s="103" t="s">
        <v>226</v>
      </c>
    </row>
    <row r="12" s="20" customFormat="1" customHeight="1" spans="1:14">
      <c r="A12" s="46">
        <v>9</v>
      </c>
      <c r="B12" s="46" t="s">
        <v>227</v>
      </c>
      <c r="C12" s="46" t="s">
        <v>19</v>
      </c>
      <c r="D12" s="28" t="str">
        <f t="shared" si="0"/>
        <v>412926********372X</v>
      </c>
      <c r="E12" s="28" t="str">
        <f t="shared" si="1"/>
        <v>150****9311</v>
      </c>
      <c r="F12" s="49" t="s">
        <v>228</v>
      </c>
      <c r="G12" s="46" t="s">
        <v>229</v>
      </c>
      <c r="H12" s="46">
        <v>15038709311</v>
      </c>
      <c r="I12" s="46" t="s">
        <v>196</v>
      </c>
      <c r="J12" s="46" t="s">
        <v>35</v>
      </c>
      <c r="K12" s="46">
        <v>150</v>
      </c>
      <c r="L12" s="46" t="s">
        <v>25</v>
      </c>
      <c r="M12" s="46" t="s">
        <v>230</v>
      </c>
      <c r="N12" s="103" t="s">
        <v>231</v>
      </c>
    </row>
    <row r="13" s="20" customFormat="1" customHeight="1" spans="1:14">
      <c r="A13" s="46">
        <v>10</v>
      </c>
      <c r="B13" s="46" t="s">
        <v>232</v>
      </c>
      <c r="C13" s="46" t="s">
        <v>47</v>
      </c>
      <c r="D13" s="28" t="str">
        <f t="shared" si="0"/>
        <v>412926********3737</v>
      </c>
      <c r="E13" s="28" t="str">
        <f t="shared" si="1"/>
        <v>135****4226</v>
      </c>
      <c r="F13" s="49" t="s">
        <v>233</v>
      </c>
      <c r="G13" s="46" t="s">
        <v>234</v>
      </c>
      <c r="H13" s="46">
        <v>13569224226</v>
      </c>
      <c r="I13" s="46" t="s">
        <v>196</v>
      </c>
      <c r="J13" s="46" t="s">
        <v>35</v>
      </c>
      <c r="K13" s="46">
        <v>150</v>
      </c>
      <c r="L13" s="46" t="s">
        <v>25</v>
      </c>
      <c r="M13" s="46" t="s">
        <v>232</v>
      </c>
      <c r="N13" s="103" t="s">
        <v>235</v>
      </c>
    </row>
    <row r="14" s="20" customFormat="1" customHeight="1" spans="1:14">
      <c r="A14" s="46">
        <v>11</v>
      </c>
      <c r="B14" s="46" t="s">
        <v>236</v>
      </c>
      <c r="C14" s="46" t="s">
        <v>19</v>
      </c>
      <c r="D14" s="28" t="str">
        <f t="shared" si="0"/>
        <v>411327********3723</v>
      </c>
      <c r="E14" s="28" t="str">
        <f t="shared" si="1"/>
        <v>135****4226</v>
      </c>
      <c r="F14" s="49" t="s">
        <v>237</v>
      </c>
      <c r="G14" s="46" t="s">
        <v>234</v>
      </c>
      <c r="H14" s="46">
        <v>13569224226</v>
      </c>
      <c r="I14" s="46" t="s">
        <v>196</v>
      </c>
      <c r="J14" s="46" t="s">
        <v>35</v>
      </c>
      <c r="K14" s="46">
        <v>150</v>
      </c>
      <c r="L14" s="46" t="s">
        <v>25</v>
      </c>
      <c r="M14" s="46" t="s">
        <v>232</v>
      </c>
      <c r="N14" s="103" t="s">
        <v>235</v>
      </c>
    </row>
    <row r="15" s="86" customFormat="1" customHeight="1" spans="1:14">
      <c r="A15" s="46">
        <v>12</v>
      </c>
      <c r="B15" s="46" t="s">
        <v>238</v>
      </c>
      <c r="C15" s="46" t="s">
        <v>19</v>
      </c>
      <c r="D15" s="28" t="str">
        <f t="shared" si="0"/>
        <v>412926********3726</v>
      </c>
      <c r="E15" s="28" t="str">
        <f t="shared" si="1"/>
        <v>155****2505</v>
      </c>
      <c r="F15" s="49" t="s">
        <v>239</v>
      </c>
      <c r="G15" s="46" t="s">
        <v>195</v>
      </c>
      <c r="H15" s="46">
        <v>15518992505</v>
      </c>
      <c r="I15" s="46" t="s">
        <v>196</v>
      </c>
      <c r="J15" s="46" t="s">
        <v>35</v>
      </c>
      <c r="K15" s="46">
        <v>150</v>
      </c>
      <c r="L15" s="46" t="s">
        <v>25</v>
      </c>
      <c r="M15" s="46" t="s">
        <v>240</v>
      </c>
      <c r="N15" s="103" t="s">
        <v>241</v>
      </c>
    </row>
    <row r="16" customHeight="1" spans="4:5">
      <c r="D16" s="20"/>
      <c r="E16" s="20"/>
    </row>
    <row r="17" customHeight="1" spans="4:5">
      <c r="D17" s="20"/>
      <c r="E17" s="20"/>
    </row>
    <row r="18" customHeight="1" spans="4:5">
      <c r="D18" s="20"/>
      <c r="E18" s="20"/>
    </row>
    <row r="19" customHeight="1" spans="4:5">
      <c r="D19" s="20"/>
      <c r="E19" s="20"/>
    </row>
    <row r="20" customHeight="1" spans="4:5">
      <c r="D20" s="20"/>
      <c r="E20" s="20"/>
    </row>
    <row r="21" customHeight="1" spans="4:5">
      <c r="D21" s="20"/>
      <c r="E21" s="20"/>
    </row>
    <row r="22" customHeight="1" spans="4:5">
      <c r="D22" s="20"/>
      <c r="E22" s="20"/>
    </row>
    <row r="23" customHeight="1" spans="4:5">
      <c r="D23" s="20"/>
      <c r="E23" s="20"/>
    </row>
    <row r="24" customHeight="1" spans="4:5">
      <c r="D24" s="20"/>
      <c r="E24" s="20"/>
    </row>
    <row r="25" customHeight="1" spans="4:5">
      <c r="D25" s="20"/>
      <c r="E25" s="20"/>
    </row>
    <row r="26" customHeight="1" spans="4:5">
      <c r="D26" s="20"/>
      <c r="E26" s="20"/>
    </row>
    <row r="27" customHeight="1" spans="4:5">
      <c r="D27" s="20"/>
      <c r="E27" s="20"/>
    </row>
    <row r="28" customHeight="1" spans="4:5">
      <c r="D28" s="20"/>
      <c r="E28" s="20"/>
    </row>
    <row r="29" customHeight="1" spans="4:5">
      <c r="D29" s="20"/>
      <c r="E29" s="20"/>
    </row>
    <row r="30" customHeight="1" spans="4:5">
      <c r="D30" s="20"/>
      <c r="E30" s="20"/>
    </row>
    <row r="31" customHeight="1" spans="4:5">
      <c r="D31" s="20"/>
      <c r="E31" s="20"/>
    </row>
    <row r="32" customHeight="1" spans="4:5">
      <c r="D32" s="20"/>
      <c r="E32" s="20"/>
    </row>
    <row r="33" customHeight="1" spans="4:5">
      <c r="D33" s="20"/>
      <c r="E33" s="20"/>
    </row>
    <row r="34" customHeight="1" spans="4:5">
      <c r="D34" s="20"/>
      <c r="E34" s="20"/>
    </row>
    <row r="35" customHeight="1" spans="4:5">
      <c r="D35" s="20"/>
      <c r="E35" s="20"/>
    </row>
  </sheetData>
  <mergeCells count="4">
    <mergeCell ref="A1:N1"/>
    <mergeCell ref="A2:C2"/>
    <mergeCell ref="I2:J2"/>
    <mergeCell ref="K2:M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E24" sqref="E24"/>
    </sheetView>
  </sheetViews>
  <sheetFormatPr defaultColWidth="9" defaultRowHeight="20.3" customHeight="1"/>
  <cols>
    <col min="1" max="1" width="5.125" style="22" customWidth="1"/>
    <col min="2" max="2" width="7" style="22" customWidth="1"/>
    <col min="3" max="3" width="5.125" style="22" customWidth="1"/>
    <col min="4" max="4" width="20" style="22" customWidth="1"/>
    <col min="5" max="5" width="14.5" style="22" customWidth="1"/>
    <col min="6" max="6" width="20.375" style="23" hidden="1" customWidth="1"/>
    <col min="7" max="7" width="19.125" style="22" customWidth="1"/>
    <col min="8" max="8" width="12.625" style="22" hidden="1" customWidth="1"/>
    <col min="9" max="11" width="8.875" style="22" customWidth="1"/>
    <col min="12" max="12" width="8.375" style="22" customWidth="1"/>
    <col min="13" max="13" width="7" style="22" customWidth="1"/>
    <col min="14" max="14" width="22.625" style="23" customWidth="1"/>
    <col min="15" max="16384" width="9" style="20"/>
  </cols>
  <sheetData>
    <row r="1" s="20" customFormat="1" customHeight="1" spans="1:14">
      <c r="A1" s="7" t="s">
        <v>242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84" customFormat="1" ht="23" customHeight="1" spans="1:13">
      <c r="A2" s="82" t="s">
        <v>3</v>
      </c>
      <c r="B2" s="82"/>
      <c r="C2" s="82"/>
      <c r="D2" s="9"/>
      <c r="E2" s="9"/>
      <c r="F2" s="82"/>
      <c r="G2" s="82"/>
      <c r="H2" s="82" t="s">
        <v>190</v>
      </c>
      <c r="I2" s="82" t="s">
        <v>243</v>
      </c>
      <c r="J2" s="82"/>
      <c r="K2" s="82" t="s">
        <v>244</v>
      </c>
      <c r="L2" s="82"/>
      <c r="M2" s="82"/>
    </row>
    <row r="3" s="20" customFormat="1" customHeight="1" spans="1:14">
      <c r="A3" s="12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26" t="s">
        <v>9</v>
      </c>
      <c r="G3" s="12" t="s">
        <v>11</v>
      </c>
      <c r="H3" s="12" t="s">
        <v>10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26" t="s">
        <v>17</v>
      </c>
    </row>
    <row r="4" s="85" customFormat="1" customHeight="1" spans="1:14">
      <c r="A4" s="46">
        <v>1</v>
      </c>
      <c r="B4" s="46" t="s">
        <v>245</v>
      </c>
      <c r="C4" s="46" t="s">
        <v>19</v>
      </c>
      <c r="D4" s="28" t="str">
        <f>REPLACE(F4,7,8,"********")</f>
        <v>412926********3742</v>
      </c>
      <c r="E4" s="28" t="str">
        <f>REPLACE(H4,4,4,"****")</f>
        <v>183****5939</v>
      </c>
      <c r="F4" s="49" t="s">
        <v>246</v>
      </c>
      <c r="G4" s="46" t="s">
        <v>247</v>
      </c>
      <c r="H4" s="46">
        <v>18317235939</v>
      </c>
      <c r="I4" s="46" t="s">
        <v>196</v>
      </c>
      <c r="J4" s="46" t="s">
        <v>35</v>
      </c>
      <c r="K4" s="46">
        <v>150</v>
      </c>
      <c r="L4" s="46" t="s">
        <v>196</v>
      </c>
      <c r="M4" s="46" t="s">
        <v>248</v>
      </c>
      <c r="N4" s="103" t="s">
        <v>249</v>
      </c>
    </row>
    <row r="5" s="85" customFormat="1" customHeight="1" spans="1:14">
      <c r="A5" s="46">
        <v>2</v>
      </c>
      <c r="B5" s="46" t="s">
        <v>250</v>
      </c>
      <c r="C5" s="46" t="s">
        <v>19</v>
      </c>
      <c r="D5" s="28" t="str">
        <f>REPLACE(F5,7,8,"********")</f>
        <v>412926********3729</v>
      </c>
      <c r="E5" s="28" t="str">
        <f>REPLACE(H5,4,4,"****")</f>
        <v>159****6736</v>
      </c>
      <c r="F5" s="49" t="s">
        <v>251</v>
      </c>
      <c r="G5" s="46" t="s">
        <v>252</v>
      </c>
      <c r="H5" s="46">
        <v>15993156736</v>
      </c>
      <c r="I5" s="46" t="s">
        <v>196</v>
      </c>
      <c r="J5" s="46" t="s">
        <v>35</v>
      </c>
      <c r="K5" s="46">
        <v>150</v>
      </c>
      <c r="L5" s="46" t="s">
        <v>196</v>
      </c>
      <c r="M5" s="46" t="s">
        <v>250</v>
      </c>
      <c r="N5" s="103" t="s">
        <v>253</v>
      </c>
    </row>
    <row r="6" customHeight="1" spans="4:5">
      <c r="D6" s="20"/>
      <c r="E6" s="20"/>
    </row>
    <row r="7" customHeight="1" spans="4:5">
      <c r="D7" s="20"/>
      <c r="E7" s="20"/>
    </row>
    <row r="8" customHeight="1" spans="4:5">
      <c r="D8" s="20"/>
      <c r="E8" s="20"/>
    </row>
    <row r="9" customHeight="1" spans="4:5">
      <c r="D9" s="20"/>
      <c r="E9" s="20"/>
    </row>
    <row r="10" customHeight="1" spans="4:5">
      <c r="D10" s="20"/>
      <c r="E10" s="20"/>
    </row>
    <row r="11" customHeight="1" spans="4:5">
      <c r="D11" s="20"/>
      <c r="E11" s="20"/>
    </row>
    <row r="12" customHeight="1" spans="4:5">
      <c r="D12" s="20"/>
      <c r="E12" s="20"/>
    </row>
    <row r="13" customHeight="1" spans="4:5">
      <c r="D13" s="20"/>
      <c r="E13" s="20"/>
    </row>
    <row r="14" customHeight="1" spans="4:5">
      <c r="D14" s="20"/>
      <c r="E14" s="20"/>
    </row>
    <row r="15" customHeight="1" spans="4:5">
      <c r="D15" s="20"/>
      <c r="E15" s="20"/>
    </row>
    <row r="16" customHeight="1" spans="4:5">
      <c r="D16" s="20"/>
      <c r="E16" s="20"/>
    </row>
    <row r="17" customHeight="1" spans="4:5">
      <c r="D17" s="20"/>
      <c r="E17" s="20"/>
    </row>
    <row r="18" customHeight="1" spans="4:5">
      <c r="D18" s="20"/>
      <c r="E18" s="20"/>
    </row>
    <row r="19" customHeight="1" spans="4:5">
      <c r="D19" s="20"/>
      <c r="E19" s="20"/>
    </row>
    <row r="20" customHeight="1" spans="4:5">
      <c r="D20" s="20"/>
      <c r="E20" s="20"/>
    </row>
    <row r="21" customHeight="1" spans="4:5">
      <c r="D21" s="20"/>
      <c r="E21" s="20"/>
    </row>
    <row r="22" customHeight="1" spans="4:5">
      <c r="D22" s="20"/>
      <c r="E22" s="20"/>
    </row>
    <row r="23" customHeight="1" spans="4:5">
      <c r="D23" s="20"/>
      <c r="E23" s="20"/>
    </row>
    <row r="24" customHeight="1" spans="4:5">
      <c r="D24" s="20"/>
      <c r="E24" s="20"/>
    </row>
    <row r="25" customHeight="1" spans="4:5">
      <c r="D25" s="20"/>
      <c r="E25" s="20"/>
    </row>
    <row r="26" customHeight="1" spans="4:5">
      <c r="D26" s="20"/>
      <c r="E26" s="20"/>
    </row>
    <row r="27" customHeight="1" spans="4:5">
      <c r="D27" s="20"/>
      <c r="E27" s="20"/>
    </row>
    <row r="28" customHeight="1" spans="4:5">
      <c r="D28" s="20"/>
      <c r="E28" s="20"/>
    </row>
    <row r="29" customHeight="1" spans="4:5">
      <c r="D29" s="20"/>
      <c r="E29" s="20"/>
    </row>
    <row r="30" customHeight="1" spans="4:5">
      <c r="D30" s="20"/>
      <c r="E30" s="20"/>
    </row>
    <row r="31" customHeight="1" spans="4:5">
      <c r="D31" s="20"/>
      <c r="E31" s="20"/>
    </row>
    <row r="32" customHeight="1" spans="4:5">
      <c r="D32" s="20"/>
      <c r="E32" s="20"/>
    </row>
    <row r="33" customHeight="1" spans="4:5">
      <c r="D33" s="20"/>
      <c r="E33" s="20"/>
    </row>
    <row r="34" customHeight="1" spans="4:5">
      <c r="D34" s="20"/>
      <c r="E34" s="20"/>
    </row>
    <row r="35" customHeight="1" spans="4:5">
      <c r="D35" s="20"/>
      <c r="E35" s="20"/>
    </row>
  </sheetData>
  <mergeCells count="4">
    <mergeCell ref="A1:N1"/>
    <mergeCell ref="A2:C2"/>
    <mergeCell ref="I2:J2"/>
    <mergeCell ref="K2:M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H3" sqref="A$1:N$1048576 A$1:N$1048576"/>
    </sheetView>
  </sheetViews>
  <sheetFormatPr defaultColWidth="9" defaultRowHeight="20.3" customHeight="1"/>
  <cols>
    <col min="1" max="1" width="4.1" style="22" customWidth="1"/>
    <col min="2" max="2" width="7" style="22" customWidth="1"/>
    <col min="3" max="3" width="4.7" style="22" customWidth="1"/>
    <col min="4" max="4" width="20" style="22" customWidth="1"/>
    <col min="5" max="5" width="14.5" style="22" customWidth="1"/>
    <col min="6" max="6" width="19.75" style="23" hidden="1" customWidth="1"/>
    <col min="7" max="7" width="21.5" style="22" customWidth="1"/>
    <col min="8" max="8" width="16.375" style="22" hidden="1" customWidth="1"/>
    <col min="9" max="9" width="10.2" style="22" customWidth="1"/>
    <col min="10" max="10" width="7.6" style="22" customWidth="1"/>
    <col min="11" max="11" width="8.1" style="22" customWidth="1"/>
    <col min="12" max="12" width="7.2" style="22" customWidth="1"/>
    <col min="13" max="13" width="8.1" style="22" customWidth="1"/>
    <col min="14" max="14" width="20.9" style="23" customWidth="1"/>
    <col min="15" max="16384" width="9" style="20"/>
  </cols>
  <sheetData>
    <row r="1" s="20" customFormat="1" customHeight="1" spans="1:14">
      <c r="A1" s="7" t="s">
        <v>242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79" customFormat="1" ht="23" customHeight="1" spans="1:13">
      <c r="A2" s="81" t="s">
        <v>3</v>
      </c>
      <c r="B2" s="81"/>
      <c r="C2" s="81"/>
      <c r="D2" s="9"/>
      <c r="E2" s="9"/>
      <c r="F2" s="82"/>
      <c r="G2" s="82"/>
      <c r="H2" s="81" t="s">
        <v>254</v>
      </c>
      <c r="I2" s="81"/>
      <c r="J2" s="81"/>
      <c r="K2" s="82" t="s">
        <v>244</v>
      </c>
      <c r="L2" s="82"/>
      <c r="M2" s="82"/>
    </row>
    <row r="3" s="20" customFormat="1" customHeight="1" spans="1:14">
      <c r="A3" s="12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26" t="s">
        <v>9</v>
      </c>
      <c r="G3" s="12" t="s">
        <v>11</v>
      </c>
      <c r="H3" s="12" t="s">
        <v>10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26" t="s">
        <v>17</v>
      </c>
    </row>
    <row r="4" s="20" customFormat="1" customHeight="1" spans="1:14">
      <c r="A4" s="46">
        <v>1</v>
      </c>
      <c r="B4" s="46" t="s">
        <v>255</v>
      </c>
      <c r="C4" s="46" t="s">
        <v>19</v>
      </c>
      <c r="D4" s="28" t="str">
        <f>REPLACE(F4,7,8,"********")</f>
        <v>411323********4468</v>
      </c>
      <c r="E4" s="28" t="str">
        <f>REPLACE(H4,4,4,"****")</f>
        <v>183****6683</v>
      </c>
      <c r="F4" s="49" t="s">
        <v>256</v>
      </c>
      <c r="G4" s="46" t="s">
        <v>257</v>
      </c>
      <c r="H4" s="46">
        <v>18336656683</v>
      </c>
      <c r="I4" s="46" t="s">
        <v>258</v>
      </c>
      <c r="J4" s="46" t="s">
        <v>35</v>
      </c>
      <c r="K4" s="46">
        <v>150</v>
      </c>
      <c r="L4" s="46" t="s">
        <v>25</v>
      </c>
      <c r="M4" s="46" t="s">
        <v>259</v>
      </c>
      <c r="N4" s="103" t="s">
        <v>260</v>
      </c>
    </row>
    <row r="5" s="20" customFormat="1" customHeight="1" spans="1:14">
      <c r="A5" s="46">
        <v>2</v>
      </c>
      <c r="B5" s="46" t="s">
        <v>248</v>
      </c>
      <c r="C5" s="46" t="s">
        <v>47</v>
      </c>
      <c r="D5" s="28" t="str">
        <f>REPLACE(F5,7,8,"********")</f>
        <v>412926********3754</v>
      </c>
      <c r="E5" s="28" t="str">
        <f>REPLACE(H5,4,4,"****")</f>
        <v>183****5939</v>
      </c>
      <c r="F5" s="49" t="s">
        <v>261</v>
      </c>
      <c r="G5" s="46" t="s">
        <v>247</v>
      </c>
      <c r="H5" s="46">
        <v>18317235939</v>
      </c>
      <c r="I5" s="46" t="s">
        <v>258</v>
      </c>
      <c r="J5" s="46" t="s">
        <v>35</v>
      </c>
      <c r="K5" s="46">
        <v>150</v>
      </c>
      <c r="L5" s="46" t="s">
        <v>25</v>
      </c>
      <c r="M5" s="46" t="s">
        <v>248</v>
      </c>
      <c r="N5" s="103" t="s">
        <v>249</v>
      </c>
    </row>
    <row r="6" customHeight="1" spans="4:5">
      <c r="D6" s="20"/>
      <c r="E6" s="20"/>
    </row>
    <row r="7" customHeight="1" spans="4:5">
      <c r="D7" s="20"/>
      <c r="E7" s="20"/>
    </row>
    <row r="8" customHeight="1" spans="4:5">
      <c r="D8" s="20"/>
      <c r="E8" s="20"/>
    </row>
    <row r="9" customHeight="1" spans="4:5">
      <c r="D9" s="20"/>
      <c r="E9" s="20"/>
    </row>
    <row r="10" customHeight="1" spans="4:5">
      <c r="D10" s="20"/>
      <c r="E10" s="20"/>
    </row>
    <row r="11" customHeight="1" spans="4:5">
      <c r="D11" s="20"/>
      <c r="E11" s="20"/>
    </row>
    <row r="12" customHeight="1" spans="4:5">
      <c r="D12" s="20"/>
      <c r="E12" s="20"/>
    </row>
    <row r="13" customHeight="1" spans="4:5">
      <c r="D13" s="20"/>
      <c r="E13" s="20"/>
    </row>
    <row r="14" customHeight="1" spans="4:5">
      <c r="D14" s="20"/>
      <c r="E14" s="20"/>
    </row>
    <row r="15" customHeight="1" spans="4:5">
      <c r="D15" s="20"/>
      <c r="E15" s="20"/>
    </row>
    <row r="16" customHeight="1" spans="4:5">
      <c r="D16" s="20"/>
      <c r="E16" s="20"/>
    </row>
    <row r="17" customHeight="1" spans="4:5">
      <c r="D17" s="20"/>
      <c r="E17" s="20"/>
    </row>
    <row r="18" customHeight="1" spans="4:5">
      <c r="D18" s="20"/>
      <c r="E18" s="20"/>
    </row>
    <row r="19" customHeight="1" spans="4:5">
      <c r="D19" s="20"/>
      <c r="E19" s="20"/>
    </row>
    <row r="20" customHeight="1" spans="4:5">
      <c r="D20" s="20"/>
      <c r="E20" s="20"/>
    </row>
    <row r="21" customHeight="1" spans="4:5">
      <c r="D21" s="20"/>
      <c r="E21" s="20"/>
    </row>
    <row r="22" customHeight="1" spans="4:5">
      <c r="D22" s="20"/>
      <c r="E22" s="20"/>
    </row>
    <row r="23" customHeight="1" spans="4:5">
      <c r="D23" s="20"/>
      <c r="E23" s="20"/>
    </row>
    <row r="24" customHeight="1" spans="4:5">
      <c r="D24" s="20"/>
      <c r="E24" s="20"/>
    </row>
    <row r="25" customHeight="1" spans="4:5">
      <c r="D25" s="20"/>
      <c r="E25" s="20"/>
    </row>
    <row r="26" customHeight="1" spans="4:5">
      <c r="D26" s="20"/>
      <c r="E26" s="20"/>
    </row>
    <row r="27" customHeight="1" spans="4:5">
      <c r="D27" s="20"/>
      <c r="E27" s="20"/>
    </row>
    <row r="28" customHeight="1" spans="4:5">
      <c r="D28" s="20"/>
      <c r="E28" s="20"/>
    </row>
    <row r="29" customHeight="1" spans="4:5">
      <c r="D29" s="20"/>
      <c r="E29" s="20"/>
    </row>
    <row r="30" customHeight="1" spans="4:5">
      <c r="D30" s="20"/>
      <c r="E30" s="20"/>
    </row>
    <row r="31" customHeight="1" spans="4:5">
      <c r="D31" s="20"/>
      <c r="E31" s="20"/>
    </row>
    <row r="32" customHeight="1" spans="4:5">
      <c r="D32" s="20"/>
      <c r="E32" s="20"/>
    </row>
    <row r="33" customHeight="1" spans="4:5">
      <c r="D33" s="20"/>
      <c r="E33" s="20"/>
    </row>
    <row r="34" customHeight="1" spans="4:5">
      <c r="D34" s="20"/>
      <c r="E34" s="20"/>
    </row>
    <row r="35" customHeight="1" spans="4:5">
      <c r="D35" s="20"/>
      <c r="E35" s="20"/>
    </row>
  </sheetData>
  <mergeCells count="4">
    <mergeCell ref="A1:N1"/>
    <mergeCell ref="A2:C2"/>
    <mergeCell ref="H2:J2"/>
    <mergeCell ref="K2:M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D2" sqref="A$1:N$1048576"/>
    </sheetView>
  </sheetViews>
  <sheetFormatPr defaultColWidth="9" defaultRowHeight="20.3" customHeight="1"/>
  <cols>
    <col min="1" max="1" width="4.1" style="22" customWidth="1"/>
    <col min="2" max="2" width="7" style="22" customWidth="1"/>
    <col min="3" max="3" width="4.7" style="22" customWidth="1"/>
    <col min="4" max="4" width="20" style="22" customWidth="1"/>
    <col min="5" max="5" width="14.5" style="22" customWidth="1"/>
    <col min="6" max="6" width="19.75" style="23" hidden="1" customWidth="1"/>
    <col min="7" max="7" width="19.5" style="22" customWidth="1"/>
    <col min="8" max="8" width="12.9" style="22" hidden="1" customWidth="1"/>
    <col min="9" max="9" width="10.2" style="22" customWidth="1"/>
    <col min="10" max="10" width="7.6" style="22" customWidth="1"/>
    <col min="11" max="11" width="8.1" style="22" customWidth="1"/>
    <col min="12" max="12" width="7.2" style="22" customWidth="1"/>
    <col min="13" max="13" width="8.1" style="22" customWidth="1"/>
    <col min="14" max="14" width="20.9" style="23" customWidth="1"/>
    <col min="15" max="16384" width="9" style="20"/>
  </cols>
  <sheetData>
    <row r="1" s="20" customFormat="1" customHeight="1" spans="1:14">
      <c r="A1" s="7" t="s">
        <v>262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79" customFormat="1" ht="23" customHeight="1" spans="1:13">
      <c r="A2" s="81" t="s">
        <v>3</v>
      </c>
      <c r="B2" s="81"/>
      <c r="C2" s="81"/>
      <c r="D2" s="9"/>
      <c r="E2" s="9"/>
      <c r="F2" s="82"/>
      <c r="G2" s="82"/>
      <c r="H2" s="81" t="s">
        <v>263</v>
      </c>
      <c r="I2" s="81"/>
      <c r="J2" s="81"/>
      <c r="K2" s="82" t="s">
        <v>264</v>
      </c>
      <c r="L2" s="82"/>
      <c r="M2" s="82"/>
    </row>
    <row r="3" s="20" customFormat="1" customHeight="1" spans="1:14">
      <c r="A3" s="12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26" t="s">
        <v>9</v>
      </c>
      <c r="G3" s="12" t="s">
        <v>11</v>
      </c>
      <c r="H3" s="12" t="s">
        <v>10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26" t="s">
        <v>17</v>
      </c>
    </row>
    <row r="4" s="20" customFormat="1" ht="19" customHeight="1" spans="1:14">
      <c r="A4" s="69">
        <v>1</v>
      </c>
      <c r="B4" s="69" t="s">
        <v>265</v>
      </c>
      <c r="C4" s="69" t="s">
        <v>47</v>
      </c>
      <c r="D4" s="28" t="str">
        <f>REPLACE(F4,7,8,"********")</f>
        <v>412926********3719</v>
      </c>
      <c r="E4" s="28" t="str">
        <f>REPLACE(H4,4,4,"****")</f>
        <v>137****7326</v>
      </c>
      <c r="F4" s="70" t="s">
        <v>266</v>
      </c>
      <c r="G4" s="69" t="s">
        <v>267</v>
      </c>
      <c r="H4" s="69">
        <v>13733107326</v>
      </c>
      <c r="I4" s="69" t="s">
        <v>258</v>
      </c>
      <c r="J4" s="69" t="s">
        <v>268</v>
      </c>
      <c r="K4" s="69">
        <v>150</v>
      </c>
      <c r="L4" s="69" t="s">
        <v>25</v>
      </c>
      <c r="M4" s="69" t="s">
        <v>265</v>
      </c>
      <c r="N4" s="105" t="s">
        <v>269</v>
      </c>
    </row>
    <row r="5" s="20" customFormat="1" customHeight="1" spans="1:14">
      <c r="A5" s="69">
        <v>2</v>
      </c>
      <c r="B5" s="69" t="s">
        <v>270</v>
      </c>
      <c r="C5" s="69" t="s">
        <v>47</v>
      </c>
      <c r="D5" s="28" t="str">
        <f>REPLACE(F5,7,8,"********")</f>
        <v>412926********3714</v>
      </c>
      <c r="E5" s="28" t="str">
        <f>REPLACE(H5,4,4,"****")</f>
        <v>187****7148</v>
      </c>
      <c r="F5" s="70" t="s">
        <v>271</v>
      </c>
      <c r="G5" s="69" t="s">
        <v>272</v>
      </c>
      <c r="H5" s="69">
        <v>18737747148</v>
      </c>
      <c r="I5" s="69" t="s">
        <v>258</v>
      </c>
      <c r="J5" s="69" t="s">
        <v>268</v>
      </c>
      <c r="K5" s="69">
        <v>150</v>
      </c>
      <c r="L5" s="69" t="s">
        <v>25</v>
      </c>
      <c r="M5" s="69" t="s">
        <v>270</v>
      </c>
      <c r="N5" s="105" t="s">
        <v>273</v>
      </c>
    </row>
    <row r="6" s="20" customFormat="1" customHeight="1" spans="1:14">
      <c r="A6" s="69">
        <v>3</v>
      </c>
      <c r="B6" s="69" t="s">
        <v>274</v>
      </c>
      <c r="C6" s="69" t="s">
        <v>47</v>
      </c>
      <c r="D6" s="28" t="str">
        <f>REPLACE(F6,7,8,"********")</f>
        <v>412926********3756</v>
      </c>
      <c r="E6" s="28" t="str">
        <f>REPLACE(H6,4,4,"****")</f>
        <v>****</v>
      </c>
      <c r="F6" s="70" t="s">
        <v>275</v>
      </c>
      <c r="G6" s="69" t="s">
        <v>276</v>
      </c>
      <c r="H6" s="69"/>
      <c r="I6" s="69" t="s">
        <v>258</v>
      </c>
      <c r="J6" s="69" t="s">
        <v>268</v>
      </c>
      <c r="K6" s="69">
        <v>150</v>
      </c>
      <c r="L6" s="69" t="s">
        <v>25</v>
      </c>
      <c r="M6" s="69" t="s">
        <v>274</v>
      </c>
      <c r="N6" s="105" t="s">
        <v>277</v>
      </c>
    </row>
    <row r="7" s="20" customFormat="1" customHeight="1" spans="1:14">
      <c r="A7" s="69">
        <v>4</v>
      </c>
      <c r="B7" s="69" t="s">
        <v>278</v>
      </c>
      <c r="C7" s="69" t="str">
        <f>IF(MOD(MID(F7,17,1),2)=0,"女","男")</f>
        <v>女</v>
      </c>
      <c r="D7" s="28" t="str">
        <f>REPLACE(F7,7,8,"********")</f>
        <v>412926********3722</v>
      </c>
      <c r="E7" s="28" t="str">
        <f>REPLACE(H7,4,4,"****")</f>
        <v>****</v>
      </c>
      <c r="F7" s="70" t="s">
        <v>279</v>
      </c>
      <c r="G7" s="69" t="s">
        <v>276</v>
      </c>
      <c r="H7" s="69"/>
      <c r="I7" s="69" t="s">
        <v>258</v>
      </c>
      <c r="J7" s="69" t="s">
        <v>268</v>
      </c>
      <c r="K7" s="69">
        <v>150</v>
      </c>
      <c r="L7" s="69" t="s">
        <v>25</v>
      </c>
      <c r="M7" s="69" t="s">
        <v>278</v>
      </c>
      <c r="N7" s="46" t="s">
        <v>280</v>
      </c>
    </row>
    <row r="8" customHeight="1" spans="4:5">
      <c r="D8" s="20"/>
      <c r="E8" s="20"/>
    </row>
    <row r="9" customHeight="1" spans="4:5">
      <c r="D9" s="20"/>
      <c r="E9" s="20"/>
    </row>
    <row r="10" customHeight="1" spans="4:5">
      <c r="D10" s="20"/>
      <c r="E10" s="20"/>
    </row>
    <row r="11" customHeight="1" spans="4:5">
      <c r="D11" s="20"/>
      <c r="E11" s="20"/>
    </row>
    <row r="12" customHeight="1" spans="4:5">
      <c r="D12" s="20"/>
      <c r="E12" s="20"/>
    </row>
    <row r="13" customHeight="1" spans="4:5">
      <c r="D13" s="20"/>
      <c r="E13" s="20"/>
    </row>
    <row r="14" customHeight="1" spans="4:5">
      <c r="D14" s="20"/>
      <c r="E14" s="20"/>
    </row>
    <row r="15" customHeight="1" spans="4:5">
      <c r="D15" s="20"/>
      <c r="E15" s="20"/>
    </row>
    <row r="16" customHeight="1" spans="4:5">
      <c r="D16" s="20"/>
      <c r="E16" s="20"/>
    </row>
    <row r="17" customHeight="1" spans="4:5">
      <c r="D17" s="20"/>
      <c r="E17" s="20"/>
    </row>
    <row r="18" customHeight="1" spans="4:5">
      <c r="D18" s="20"/>
      <c r="E18" s="20"/>
    </row>
    <row r="19" customHeight="1" spans="4:5">
      <c r="D19" s="20"/>
      <c r="E19" s="20"/>
    </row>
    <row r="20" customHeight="1" spans="4:5">
      <c r="D20" s="20"/>
      <c r="E20" s="20"/>
    </row>
    <row r="21" customHeight="1" spans="4:5">
      <c r="D21" s="20"/>
      <c r="E21" s="20"/>
    </row>
    <row r="22" customHeight="1" spans="4:5">
      <c r="D22" s="20"/>
      <c r="E22" s="20"/>
    </row>
    <row r="23" customHeight="1" spans="4:5">
      <c r="D23" s="20"/>
      <c r="E23" s="20"/>
    </row>
    <row r="24" customHeight="1" spans="4:5">
      <c r="D24" s="20"/>
      <c r="E24" s="20"/>
    </row>
    <row r="25" customHeight="1" spans="4:5">
      <c r="D25" s="20"/>
      <c r="E25" s="20"/>
    </row>
    <row r="26" customHeight="1" spans="4:5">
      <c r="D26" s="20"/>
      <c r="E26" s="20"/>
    </row>
    <row r="27" customHeight="1" spans="4:5">
      <c r="D27" s="20"/>
      <c r="E27" s="20"/>
    </row>
    <row r="28" customHeight="1" spans="4:5">
      <c r="D28" s="20"/>
      <c r="E28" s="20"/>
    </row>
    <row r="29" customHeight="1" spans="4:5">
      <c r="D29" s="20"/>
      <c r="E29" s="20"/>
    </row>
    <row r="30" customHeight="1" spans="4:5">
      <c r="D30" s="20"/>
      <c r="E30" s="20"/>
    </row>
    <row r="31" customHeight="1" spans="4:5">
      <c r="D31" s="20"/>
      <c r="E31" s="20"/>
    </row>
    <row r="32" customHeight="1" spans="4:5">
      <c r="D32" s="20"/>
      <c r="E32" s="20"/>
    </row>
    <row r="33" customHeight="1" spans="4:5">
      <c r="D33" s="20"/>
      <c r="E33" s="20"/>
    </row>
    <row r="34" customHeight="1" spans="4:5">
      <c r="D34" s="20"/>
      <c r="E34" s="20"/>
    </row>
    <row r="35" customHeight="1" spans="4:5">
      <c r="D35" s="20"/>
      <c r="E35" s="20"/>
    </row>
  </sheetData>
  <mergeCells count="4">
    <mergeCell ref="A1:N1"/>
    <mergeCell ref="A2:C2"/>
    <mergeCell ref="H2:J2"/>
    <mergeCell ref="K2:M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D2" sqref="A$1:N$1048576"/>
    </sheetView>
  </sheetViews>
  <sheetFormatPr defaultColWidth="9" defaultRowHeight="20.3" customHeight="1"/>
  <cols>
    <col min="1" max="1" width="4.1" style="22" customWidth="1"/>
    <col min="2" max="2" width="7" style="22" customWidth="1"/>
    <col min="3" max="3" width="5.99166666666667" style="22" customWidth="1"/>
    <col min="4" max="4" width="20" style="22" customWidth="1"/>
    <col min="5" max="5" width="14.5" style="22" customWidth="1"/>
    <col min="6" max="6" width="19.75" style="23" hidden="1" customWidth="1"/>
    <col min="7" max="7" width="21.5" style="22" customWidth="1"/>
    <col min="8" max="8" width="16.375" style="22" hidden="1" customWidth="1"/>
    <col min="9" max="9" width="12.1416666666667" style="22" customWidth="1"/>
    <col min="10" max="10" width="9.15" style="22" customWidth="1"/>
    <col min="11" max="11" width="10.5583333333333" style="22" customWidth="1"/>
    <col min="12" max="12" width="7.2" style="22" customWidth="1"/>
    <col min="13" max="13" width="8.1" style="22" customWidth="1"/>
    <col min="14" max="14" width="20.9" style="23" customWidth="1"/>
    <col min="15" max="16384" width="9" style="20"/>
  </cols>
  <sheetData>
    <row r="1" s="20" customFormat="1" customHeight="1" spans="1:14">
      <c r="A1" s="7" t="s">
        <v>54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79" customFormat="1" ht="23" customHeight="1" spans="1:13">
      <c r="A2" s="81" t="s">
        <v>3</v>
      </c>
      <c r="B2" s="81"/>
      <c r="C2" s="81"/>
      <c r="D2" s="9"/>
      <c r="E2" s="9"/>
      <c r="F2" s="82"/>
      <c r="G2" s="82"/>
      <c r="H2" s="81" t="s">
        <v>281</v>
      </c>
      <c r="I2" s="81"/>
      <c r="J2" s="81"/>
      <c r="K2" s="81" t="s">
        <v>282</v>
      </c>
      <c r="L2" s="81"/>
      <c r="M2" s="81"/>
    </row>
    <row r="3" s="20" customFormat="1" customHeight="1" spans="1:14">
      <c r="A3" s="12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26" t="s">
        <v>9</v>
      </c>
      <c r="G3" s="12" t="s">
        <v>11</v>
      </c>
      <c r="H3" s="12" t="s">
        <v>10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26" t="s">
        <v>17</v>
      </c>
    </row>
    <row r="4" s="20" customFormat="1" customHeight="1" spans="1:14">
      <c r="A4" s="46">
        <v>1</v>
      </c>
      <c r="B4" s="46" t="s">
        <v>283</v>
      </c>
      <c r="C4" s="46" t="str">
        <f>IF(MOD(MID(F4,17,1),2)=0,"女","男")</f>
        <v>男</v>
      </c>
      <c r="D4" s="28" t="str">
        <f>REPLACE(F4,7,8,"********")</f>
        <v>411327********3713</v>
      </c>
      <c r="E4" s="28" t="str">
        <f>REPLACE(H4,4,4,"****")</f>
        <v>182****0812</v>
      </c>
      <c r="F4" s="49" t="s">
        <v>284</v>
      </c>
      <c r="G4" s="46" t="s">
        <v>285</v>
      </c>
      <c r="H4" s="46">
        <v>18240550812</v>
      </c>
      <c r="I4" s="46" t="s">
        <v>286</v>
      </c>
      <c r="J4" s="46" t="s">
        <v>35</v>
      </c>
      <c r="K4" s="46">
        <v>150</v>
      </c>
      <c r="L4" s="46" t="s">
        <v>25</v>
      </c>
      <c r="M4" s="46" t="s">
        <v>287</v>
      </c>
      <c r="N4" s="103" t="s">
        <v>288</v>
      </c>
    </row>
    <row r="5" customHeight="1" spans="4:5">
      <c r="D5" s="20"/>
      <c r="E5" s="20"/>
    </row>
    <row r="6" customHeight="1" spans="4:5">
      <c r="D6" s="20"/>
      <c r="E6" s="20"/>
    </row>
    <row r="7" customHeight="1" spans="4:5">
      <c r="D7" s="20"/>
      <c r="E7" s="20"/>
    </row>
    <row r="8" customHeight="1" spans="4:5">
      <c r="D8" s="20"/>
      <c r="E8" s="20"/>
    </row>
    <row r="9" customHeight="1" spans="4:5">
      <c r="D9" s="20"/>
      <c r="E9" s="20"/>
    </row>
    <row r="10" customHeight="1" spans="4:5">
      <c r="D10" s="20"/>
      <c r="E10" s="20"/>
    </row>
    <row r="11" customHeight="1" spans="4:5">
      <c r="D11" s="20"/>
      <c r="E11" s="20"/>
    </row>
    <row r="12" customHeight="1" spans="4:5">
      <c r="D12" s="20"/>
      <c r="E12" s="20"/>
    </row>
    <row r="13" customHeight="1" spans="4:5">
      <c r="D13" s="20"/>
      <c r="E13" s="20"/>
    </row>
    <row r="14" customHeight="1" spans="4:5">
      <c r="D14" s="20"/>
      <c r="E14" s="20"/>
    </row>
    <row r="15" customHeight="1" spans="4:5">
      <c r="D15" s="20"/>
      <c r="E15" s="20"/>
    </row>
    <row r="16" customHeight="1" spans="4:5">
      <c r="D16" s="20"/>
      <c r="E16" s="20"/>
    </row>
    <row r="17" customHeight="1" spans="4:5">
      <c r="D17" s="20"/>
      <c r="E17" s="20"/>
    </row>
    <row r="18" customHeight="1" spans="4:5">
      <c r="D18" s="20"/>
      <c r="E18" s="20"/>
    </row>
    <row r="19" customHeight="1" spans="4:5">
      <c r="D19" s="20"/>
      <c r="E19" s="20"/>
    </row>
    <row r="20" customHeight="1" spans="4:5">
      <c r="D20" s="20"/>
      <c r="E20" s="20"/>
    </row>
    <row r="21" customHeight="1" spans="4:5">
      <c r="D21" s="20"/>
      <c r="E21" s="20"/>
    </row>
    <row r="22" customHeight="1" spans="4:5">
      <c r="D22" s="20"/>
      <c r="E22" s="20"/>
    </row>
    <row r="23" customHeight="1" spans="4:5">
      <c r="D23" s="20"/>
      <c r="E23" s="20"/>
    </row>
    <row r="24" customHeight="1" spans="4:5">
      <c r="D24" s="20"/>
      <c r="E24" s="20"/>
    </row>
    <row r="25" customHeight="1" spans="4:5">
      <c r="D25" s="20"/>
      <c r="E25" s="20"/>
    </row>
    <row r="26" customHeight="1" spans="4:5">
      <c r="D26" s="20"/>
      <c r="E26" s="20"/>
    </row>
    <row r="27" customHeight="1" spans="4:5">
      <c r="D27" s="20"/>
      <c r="E27" s="20"/>
    </row>
    <row r="28" customHeight="1" spans="4:5">
      <c r="D28" s="20"/>
      <c r="E28" s="20"/>
    </row>
    <row r="29" customHeight="1" spans="4:5">
      <c r="D29" s="20"/>
      <c r="E29" s="20"/>
    </row>
    <row r="30" customHeight="1" spans="4:5">
      <c r="D30" s="20"/>
      <c r="E30" s="20"/>
    </row>
    <row r="31" customHeight="1" spans="4:5">
      <c r="D31" s="20"/>
      <c r="E31" s="20"/>
    </row>
    <row r="32" customHeight="1" spans="4:5">
      <c r="D32" s="20"/>
      <c r="E32" s="20"/>
    </row>
  </sheetData>
  <mergeCells count="4">
    <mergeCell ref="A1:N1"/>
    <mergeCell ref="A2:C2"/>
    <mergeCell ref="H2:J2"/>
    <mergeCell ref="K2:M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workbookViewId="0">
      <selection activeCell="M38" sqref="M38"/>
    </sheetView>
  </sheetViews>
  <sheetFormatPr defaultColWidth="9" defaultRowHeight="20.3" customHeight="1"/>
  <cols>
    <col min="1" max="1" width="4.1" style="22" customWidth="1"/>
    <col min="2" max="2" width="7" style="22" customWidth="1"/>
    <col min="3" max="3" width="4.7" style="22" customWidth="1"/>
    <col min="4" max="4" width="20" style="22" customWidth="1"/>
    <col min="5" max="5" width="14.5" style="22" customWidth="1"/>
    <col min="6" max="6" width="17.3" style="23" hidden="1" customWidth="1"/>
    <col min="7" max="7" width="23.375" style="22" customWidth="1"/>
    <col min="8" max="8" width="14" style="22" hidden="1" customWidth="1"/>
    <col min="9" max="9" width="8.6" style="22" customWidth="1"/>
    <col min="10" max="10" width="7.6" style="22" customWidth="1"/>
    <col min="11" max="11" width="8.1" style="22" customWidth="1"/>
    <col min="12" max="12" width="7.2" style="22" customWidth="1"/>
    <col min="13" max="13" width="8.1" style="22" customWidth="1"/>
    <col min="14" max="14" width="20.9" style="80" customWidth="1"/>
    <col min="15" max="16384" width="9" style="20"/>
  </cols>
  <sheetData>
    <row r="1" s="20" customFormat="1" customHeight="1" spans="1:14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3"/>
    </row>
    <row r="2" s="79" customFormat="1" ht="23" customHeight="1" spans="1:13">
      <c r="A2" s="81" t="s">
        <v>3</v>
      </c>
      <c r="B2" s="81"/>
      <c r="C2" s="81"/>
      <c r="D2" s="9"/>
      <c r="E2" s="9"/>
      <c r="F2" s="82"/>
      <c r="G2" s="82"/>
      <c r="H2" s="81" t="s">
        <v>289</v>
      </c>
      <c r="I2" s="81"/>
      <c r="J2" s="81"/>
      <c r="K2" s="81" t="s">
        <v>290</v>
      </c>
      <c r="L2" s="81"/>
      <c r="M2" s="81"/>
    </row>
    <row r="3" s="20" customFormat="1" customHeight="1" spans="1:14">
      <c r="A3" s="12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26" t="s">
        <v>9</v>
      </c>
      <c r="G3" s="12" t="s">
        <v>11</v>
      </c>
      <c r="H3" s="12" t="s">
        <v>10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49" t="s">
        <v>17</v>
      </c>
    </row>
    <row r="4" s="20" customFormat="1" customHeight="1" spans="1:14">
      <c r="A4" s="46">
        <v>1</v>
      </c>
      <c r="B4" s="46" t="s">
        <v>291</v>
      </c>
      <c r="C4" s="46" t="str">
        <f t="shared" ref="C4:C28" si="0">IF(MOD(MID(F4,17,1),2)=0,"女","男")</f>
        <v>女</v>
      </c>
      <c r="D4" s="28" t="str">
        <f>REPLACE(F4,7,8,"********")</f>
        <v>412926********1145</v>
      </c>
      <c r="E4" s="28" t="str">
        <f>REPLACE(H4,4,4,"****")</f>
        <v>158****4679</v>
      </c>
      <c r="F4" s="49" t="s">
        <v>292</v>
      </c>
      <c r="G4" s="46" t="s">
        <v>293</v>
      </c>
      <c r="H4" s="46">
        <v>15837714679</v>
      </c>
      <c r="I4" s="46" t="s">
        <v>294</v>
      </c>
      <c r="J4" s="46" t="s">
        <v>35</v>
      </c>
      <c r="K4" s="46">
        <v>150</v>
      </c>
      <c r="L4" s="12" t="s">
        <v>25</v>
      </c>
      <c r="M4" s="12" t="s">
        <v>295</v>
      </c>
      <c r="N4" s="49" t="s">
        <v>296</v>
      </c>
    </row>
    <row r="5" s="20" customFormat="1" customHeight="1" spans="1:14">
      <c r="A5" s="46">
        <v>2</v>
      </c>
      <c r="B5" s="46" t="s">
        <v>297</v>
      </c>
      <c r="C5" s="46" t="str">
        <f t="shared" si="0"/>
        <v>女</v>
      </c>
      <c r="D5" s="28" t="str">
        <f t="shared" ref="D5:D28" si="1">REPLACE(F5,7,8,"********")</f>
        <v>412926********1140</v>
      </c>
      <c r="E5" s="28" t="str">
        <f t="shared" ref="E5:E28" si="2">REPLACE(H5,4,4,"****")</f>
        <v>178****6030</v>
      </c>
      <c r="F5" s="49" t="s">
        <v>298</v>
      </c>
      <c r="G5" s="46" t="s">
        <v>299</v>
      </c>
      <c r="H5" s="46">
        <v>17839576030</v>
      </c>
      <c r="I5" s="46" t="s">
        <v>294</v>
      </c>
      <c r="J5" s="46" t="s">
        <v>35</v>
      </c>
      <c r="K5" s="46">
        <v>150</v>
      </c>
      <c r="L5" s="12" t="s">
        <v>300</v>
      </c>
      <c r="M5" s="12" t="s">
        <v>301</v>
      </c>
      <c r="N5" s="49" t="s">
        <v>302</v>
      </c>
    </row>
    <row r="6" s="20" customFormat="1" customHeight="1" spans="1:14">
      <c r="A6" s="46">
        <v>3</v>
      </c>
      <c r="B6" s="46" t="s">
        <v>303</v>
      </c>
      <c r="C6" s="46" t="str">
        <f t="shared" si="0"/>
        <v>女</v>
      </c>
      <c r="D6" s="28" t="str">
        <f t="shared" si="1"/>
        <v>612425********4369</v>
      </c>
      <c r="E6" s="28" t="str">
        <f t="shared" si="2"/>
        <v>183****3037</v>
      </c>
      <c r="F6" s="49" t="s">
        <v>304</v>
      </c>
      <c r="G6" s="46" t="s">
        <v>293</v>
      </c>
      <c r="H6" s="46">
        <v>18338373037</v>
      </c>
      <c r="I6" s="46" t="s">
        <v>294</v>
      </c>
      <c r="J6" s="46" t="s">
        <v>35</v>
      </c>
      <c r="K6" s="46">
        <v>150</v>
      </c>
      <c r="L6" s="12" t="s">
        <v>25</v>
      </c>
      <c r="M6" s="12" t="s">
        <v>305</v>
      </c>
      <c r="N6" s="49" t="s">
        <v>306</v>
      </c>
    </row>
    <row r="7" s="20" customFormat="1" customHeight="1" spans="1:14">
      <c r="A7" s="46">
        <v>4</v>
      </c>
      <c r="B7" s="46" t="s">
        <v>307</v>
      </c>
      <c r="C7" s="46" t="str">
        <f t="shared" si="0"/>
        <v>女</v>
      </c>
      <c r="D7" s="28" t="str">
        <f t="shared" si="1"/>
        <v>412926********1188</v>
      </c>
      <c r="E7" s="28" t="str">
        <f t="shared" si="2"/>
        <v>150****5231</v>
      </c>
      <c r="F7" s="49" t="s">
        <v>308</v>
      </c>
      <c r="G7" s="46" t="s">
        <v>293</v>
      </c>
      <c r="H7" s="46">
        <v>15037705231</v>
      </c>
      <c r="I7" s="46" t="s">
        <v>294</v>
      </c>
      <c r="J7" s="46" t="s">
        <v>35</v>
      </c>
      <c r="K7" s="46">
        <v>150</v>
      </c>
      <c r="L7" s="12" t="s">
        <v>25</v>
      </c>
      <c r="M7" s="12" t="s">
        <v>309</v>
      </c>
      <c r="N7" s="49" t="s">
        <v>310</v>
      </c>
    </row>
    <row r="8" s="20" customFormat="1" customHeight="1" spans="1:14">
      <c r="A8" s="46">
        <v>5</v>
      </c>
      <c r="B8" s="46" t="s">
        <v>311</v>
      </c>
      <c r="C8" s="46" t="str">
        <f t="shared" si="0"/>
        <v>男</v>
      </c>
      <c r="D8" s="28" t="str">
        <f t="shared" si="1"/>
        <v>412926********1138</v>
      </c>
      <c r="E8" s="28" t="str">
        <f t="shared" si="2"/>
        <v>184****9572</v>
      </c>
      <c r="F8" s="49" t="s">
        <v>312</v>
      </c>
      <c r="G8" s="46" t="s">
        <v>313</v>
      </c>
      <c r="H8" s="46">
        <v>18438969572</v>
      </c>
      <c r="I8" s="46" t="s">
        <v>294</v>
      </c>
      <c r="J8" s="46" t="s">
        <v>35</v>
      </c>
      <c r="K8" s="46">
        <v>150</v>
      </c>
      <c r="L8" s="12" t="s">
        <v>25</v>
      </c>
      <c r="M8" s="12" t="s">
        <v>311</v>
      </c>
      <c r="N8" s="49" t="s">
        <v>314</v>
      </c>
    </row>
    <row r="9" s="20" customFormat="1" customHeight="1" spans="1:14">
      <c r="A9" s="46">
        <v>6</v>
      </c>
      <c r="B9" s="46" t="s">
        <v>315</v>
      </c>
      <c r="C9" s="46" t="str">
        <f t="shared" si="0"/>
        <v>男</v>
      </c>
      <c r="D9" s="28" t="str">
        <f t="shared" si="1"/>
        <v>412926********3316</v>
      </c>
      <c r="E9" s="28" t="str">
        <f t="shared" si="2"/>
        <v>166****7730</v>
      </c>
      <c r="F9" s="49" t="s">
        <v>316</v>
      </c>
      <c r="G9" s="46" t="s">
        <v>317</v>
      </c>
      <c r="H9" s="46">
        <v>16639957730</v>
      </c>
      <c r="I9" s="46" t="s">
        <v>294</v>
      </c>
      <c r="J9" s="46" t="s">
        <v>35</v>
      </c>
      <c r="K9" s="46">
        <v>150</v>
      </c>
      <c r="L9" s="12" t="s">
        <v>25</v>
      </c>
      <c r="M9" s="12" t="s">
        <v>315</v>
      </c>
      <c r="N9" s="49" t="s">
        <v>318</v>
      </c>
    </row>
    <row r="10" s="20" customFormat="1" customHeight="1" spans="1:14">
      <c r="A10" s="46">
        <v>7</v>
      </c>
      <c r="B10" s="46" t="s">
        <v>319</v>
      </c>
      <c r="C10" s="46" t="str">
        <f t="shared" si="0"/>
        <v>男</v>
      </c>
      <c r="D10" s="28" t="str">
        <f t="shared" si="1"/>
        <v>412926********1156</v>
      </c>
      <c r="E10" s="28" t="str">
        <f t="shared" si="2"/>
        <v>151****9257</v>
      </c>
      <c r="F10" s="49" t="s">
        <v>320</v>
      </c>
      <c r="G10" s="46" t="s">
        <v>321</v>
      </c>
      <c r="H10" s="46">
        <v>15139079257</v>
      </c>
      <c r="I10" s="46" t="s">
        <v>294</v>
      </c>
      <c r="J10" s="46" t="s">
        <v>35</v>
      </c>
      <c r="K10" s="46">
        <v>150</v>
      </c>
      <c r="L10" s="12" t="s">
        <v>25</v>
      </c>
      <c r="M10" s="12" t="s">
        <v>319</v>
      </c>
      <c r="N10" s="49" t="s">
        <v>322</v>
      </c>
    </row>
    <row r="11" s="20" customFormat="1" customHeight="1" spans="1:14">
      <c r="A11" s="46">
        <v>8</v>
      </c>
      <c r="B11" s="46" t="s">
        <v>323</v>
      </c>
      <c r="C11" s="46" t="str">
        <f t="shared" si="0"/>
        <v>女</v>
      </c>
      <c r="D11" s="28" t="str">
        <f t="shared" si="1"/>
        <v>412926********1126</v>
      </c>
      <c r="E11" s="28" t="str">
        <f t="shared" si="2"/>
        <v>137****8387</v>
      </c>
      <c r="F11" s="49" t="s">
        <v>324</v>
      </c>
      <c r="G11" s="46" t="s">
        <v>321</v>
      </c>
      <c r="H11" s="46">
        <v>13781798387</v>
      </c>
      <c r="I11" s="46" t="s">
        <v>294</v>
      </c>
      <c r="J11" s="46" t="s">
        <v>35</v>
      </c>
      <c r="K11" s="46">
        <v>150</v>
      </c>
      <c r="L11" s="12" t="s">
        <v>25</v>
      </c>
      <c r="M11" s="12" t="s">
        <v>319</v>
      </c>
      <c r="N11" s="49" t="s">
        <v>322</v>
      </c>
    </row>
    <row r="12" s="20" customFormat="1" customHeight="1" spans="1:14">
      <c r="A12" s="46">
        <v>9</v>
      </c>
      <c r="B12" s="46" t="s">
        <v>325</v>
      </c>
      <c r="C12" s="46" t="str">
        <f t="shared" si="0"/>
        <v>女</v>
      </c>
      <c r="D12" s="28" t="str">
        <f t="shared" si="1"/>
        <v>412926********1124</v>
      </c>
      <c r="E12" s="28" t="str">
        <f t="shared" si="2"/>
        <v>132****9261</v>
      </c>
      <c r="F12" s="49" t="s">
        <v>326</v>
      </c>
      <c r="G12" s="46" t="s">
        <v>327</v>
      </c>
      <c r="H12" s="46">
        <v>13262089261</v>
      </c>
      <c r="I12" s="46" t="s">
        <v>294</v>
      </c>
      <c r="J12" s="46" t="s">
        <v>35</v>
      </c>
      <c r="K12" s="46">
        <v>150</v>
      </c>
      <c r="L12" s="12" t="s">
        <v>25</v>
      </c>
      <c r="M12" s="12" t="s">
        <v>328</v>
      </c>
      <c r="N12" s="49" t="s">
        <v>329</v>
      </c>
    </row>
    <row r="13" s="20" customFormat="1" customHeight="1" spans="1:14">
      <c r="A13" s="46">
        <v>10</v>
      </c>
      <c r="B13" s="46" t="s">
        <v>330</v>
      </c>
      <c r="C13" s="46" t="str">
        <f t="shared" si="0"/>
        <v>女</v>
      </c>
      <c r="D13" s="28" t="str">
        <f t="shared" si="1"/>
        <v>412926********4562</v>
      </c>
      <c r="E13" s="28" t="str">
        <f t="shared" si="2"/>
        <v>152****2017</v>
      </c>
      <c r="F13" s="49" t="s">
        <v>331</v>
      </c>
      <c r="G13" s="46" t="s">
        <v>332</v>
      </c>
      <c r="H13" s="46">
        <v>15290322017</v>
      </c>
      <c r="I13" s="46" t="s">
        <v>294</v>
      </c>
      <c r="J13" s="46" t="s">
        <v>35</v>
      </c>
      <c r="K13" s="46">
        <v>150</v>
      </c>
      <c r="L13" s="12" t="s">
        <v>25</v>
      </c>
      <c r="M13" s="12" t="s">
        <v>330</v>
      </c>
      <c r="N13" s="49" t="s">
        <v>333</v>
      </c>
    </row>
    <row r="14" s="20" customFormat="1" customHeight="1" spans="1:14">
      <c r="A14" s="46">
        <v>11</v>
      </c>
      <c r="B14" s="46" t="s">
        <v>334</v>
      </c>
      <c r="C14" s="46" t="str">
        <f t="shared" si="0"/>
        <v>女</v>
      </c>
      <c r="D14" s="28" t="str">
        <f t="shared" si="1"/>
        <v>412926********1168</v>
      </c>
      <c r="E14" s="28" t="str">
        <f t="shared" si="2"/>
        <v>135****4512</v>
      </c>
      <c r="F14" s="49" t="s">
        <v>335</v>
      </c>
      <c r="G14" s="46" t="s">
        <v>336</v>
      </c>
      <c r="H14" s="46">
        <v>13569254512</v>
      </c>
      <c r="I14" s="46" t="s">
        <v>294</v>
      </c>
      <c r="J14" s="46" t="s">
        <v>35</v>
      </c>
      <c r="K14" s="46">
        <v>150</v>
      </c>
      <c r="L14" s="12" t="s">
        <v>25</v>
      </c>
      <c r="M14" s="12" t="s">
        <v>337</v>
      </c>
      <c r="N14" s="49" t="s">
        <v>338</v>
      </c>
    </row>
    <row r="15" s="20" customFormat="1" customHeight="1" spans="1:14">
      <c r="A15" s="46">
        <v>12</v>
      </c>
      <c r="B15" s="46" t="s">
        <v>339</v>
      </c>
      <c r="C15" s="46" t="str">
        <f t="shared" si="0"/>
        <v>女</v>
      </c>
      <c r="D15" s="28" t="str">
        <f t="shared" si="1"/>
        <v>412926********1143</v>
      </c>
      <c r="E15" s="28" t="str">
        <f t="shared" si="2"/>
        <v>138****4332</v>
      </c>
      <c r="F15" s="49" t="s">
        <v>340</v>
      </c>
      <c r="G15" s="46" t="s">
        <v>341</v>
      </c>
      <c r="H15" s="46">
        <v>13849714332</v>
      </c>
      <c r="I15" s="46" t="s">
        <v>294</v>
      </c>
      <c r="J15" s="46" t="s">
        <v>35</v>
      </c>
      <c r="K15" s="46">
        <v>150</v>
      </c>
      <c r="L15" s="12" t="s">
        <v>25</v>
      </c>
      <c r="M15" s="12" t="s">
        <v>342</v>
      </c>
      <c r="N15" s="49" t="s">
        <v>343</v>
      </c>
    </row>
    <row r="16" s="20" customFormat="1" customHeight="1" spans="1:14">
      <c r="A16" s="46">
        <v>13</v>
      </c>
      <c r="B16" s="46" t="s">
        <v>344</v>
      </c>
      <c r="C16" s="46" t="str">
        <f t="shared" si="0"/>
        <v>女</v>
      </c>
      <c r="D16" s="28" t="str">
        <f t="shared" si="1"/>
        <v>412926********112X</v>
      </c>
      <c r="E16" s="28" t="str">
        <f t="shared" si="2"/>
        <v>150****9060</v>
      </c>
      <c r="F16" s="49" t="s">
        <v>345</v>
      </c>
      <c r="G16" s="46" t="s">
        <v>346</v>
      </c>
      <c r="H16" s="46">
        <v>15036299060</v>
      </c>
      <c r="I16" s="46" t="s">
        <v>294</v>
      </c>
      <c r="J16" s="46" t="s">
        <v>35</v>
      </c>
      <c r="K16" s="46">
        <v>150</v>
      </c>
      <c r="L16" s="12" t="s">
        <v>25</v>
      </c>
      <c r="M16" s="12" t="s">
        <v>347</v>
      </c>
      <c r="N16" s="49" t="s">
        <v>348</v>
      </c>
    </row>
    <row r="17" s="20" customFormat="1" customHeight="1" spans="1:14">
      <c r="A17" s="46">
        <v>14</v>
      </c>
      <c r="B17" s="46" t="s">
        <v>349</v>
      </c>
      <c r="C17" s="46" t="str">
        <f t="shared" si="0"/>
        <v>男</v>
      </c>
      <c r="D17" s="28" t="str">
        <f t="shared" si="1"/>
        <v>412926********1151</v>
      </c>
      <c r="E17" s="28" t="str">
        <f t="shared" si="2"/>
        <v>130****7842</v>
      </c>
      <c r="F17" s="49" t="s">
        <v>350</v>
      </c>
      <c r="G17" s="46" t="s">
        <v>351</v>
      </c>
      <c r="H17" s="46">
        <v>13001287842</v>
      </c>
      <c r="I17" s="46" t="s">
        <v>294</v>
      </c>
      <c r="J17" s="46" t="s">
        <v>35</v>
      </c>
      <c r="K17" s="46">
        <v>150</v>
      </c>
      <c r="L17" s="12" t="s">
        <v>25</v>
      </c>
      <c r="M17" s="12" t="s">
        <v>349</v>
      </c>
      <c r="N17" s="49" t="s">
        <v>352</v>
      </c>
    </row>
    <row r="18" s="20" customFormat="1" customHeight="1" spans="1:14">
      <c r="A18" s="46">
        <v>15</v>
      </c>
      <c r="B18" s="46" t="s">
        <v>353</v>
      </c>
      <c r="C18" s="46" t="str">
        <f t="shared" si="0"/>
        <v>男</v>
      </c>
      <c r="D18" s="28" t="str">
        <f t="shared" si="1"/>
        <v>412926********1112</v>
      </c>
      <c r="E18" s="28" t="str">
        <f t="shared" si="2"/>
        <v>187****1841</v>
      </c>
      <c r="F18" s="49" t="s">
        <v>354</v>
      </c>
      <c r="G18" s="46" t="s">
        <v>346</v>
      </c>
      <c r="H18" s="46">
        <v>18799501841</v>
      </c>
      <c r="I18" s="46" t="s">
        <v>294</v>
      </c>
      <c r="J18" s="46" t="s">
        <v>35</v>
      </c>
      <c r="K18" s="46">
        <v>150</v>
      </c>
      <c r="L18" s="12" t="s">
        <v>25</v>
      </c>
      <c r="M18" s="12" t="s">
        <v>353</v>
      </c>
      <c r="N18" s="49" t="s">
        <v>355</v>
      </c>
    </row>
    <row r="19" s="20" customFormat="1" customHeight="1" spans="1:14">
      <c r="A19" s="46">
        <v>16</v>
      </c>
      <c r="B19" s="46" t="s">
        <v>356</v>
      </c>
      <c r="C19" s="46" t="str">
        <f t="shared" si="0"/>
        <v>女</v>
      </c>
      <c r="D19" s="28" t="str">
        <f t="shared" si="1"/>
        <v>412926********4545</v>
      </c>
      <c r="E19" s="28" t="str">
        <f t="shared" si="2"/>
        <v>176****7951</v>
      </c>
      <c r="F19" s="49" t="s">
        <v>357</v>
      </c>
      <c r="G19" s="46" t="s">
        <v>358</v>
      </c>
      <c r="H19" s="46">
        <v>17657357951</v>
      </c>
      <c r="I19" s="46" t="s">
        <v>294</v>
      </c>
      <c r="J19" s="46" t="s">
        <v>35</v>
      </c>
      <c r="K19" s="46">
        <v>150</v>
      </c>
      <c r="L19" s="12" t="s">
        <v>25</v>
      </c>
      <c r="M19" s="12" t="s">
        <v>359</v>
      </c>
      <c r="N19" s="49" t="s">
        <v>360</v>
      </c>
    </row>
    <row r="20" s="20" customFormat="1" customHeight="1" spans="1:14">
      <c r="A20" s="46">
        <v>17</v>
      </c>
      <c r="B20" s="46" t="s">
        <v>361</v>
      </c>
      <c r="C20" s="46" t="str">
        <f t="shared" si="0"/>
        <v>女</v>
      </c>
      <c r="D20" s="28" t="str">
        <f t="shared" si="1"/>
        <v>412926********1123</v>
      </c>
      <c r="E20" s="28" t="str">
        <f t="shared" si="2"/>
        <v>137****9107</v>
      </c>
      <c r="F20" s="49" t="s">
        <v>362</v>
      </c>
      <c r="G20" s="46" t="s">
        <v>363</v>
      </c>
      <c r="H20" s="46">
        <v>13782139107</v>
      </c>
      <c r="I20" s="46" t="s">
        <v>294</v>
      </c>
      <c r="J20" s="46" t="s">
        <v>35</v>
      </c>
      <c r="K20" s="46">
        <v>150</v>
      </c>
      <c r="L20" s="12" t="s">
        <v>25</v>
      </c>
      <c r="M20" s="12" t="s">
        <v>361</v>
      </c>
      <c r="N20" s="49" t="s">
        <v>364</v>
      </c>
    </row>
    <row r="21" s="20" customFormat="1" customHeight="1" spans="1:14">
      <c r="A21" s="46">
        <v>18</v>
      </c>
      <c r="B21" s="46" t="s">
        <v>365</v>
      </c>
      <c r="C21" s="46" t="str">
        <f t="shared" si="0"/>
        <v>女</v>
      </c>
      <c r="D21" s="28" t="str">
        <f t="shared" si="1"/>
        <v>412926********1168</v>
      </c>
      <c r="E21" s="28" t="str">
        <f t="shared" si="2"/>
        <v>176****0617</v>
      </c>
      <c r="F21" s="49" t="s">
        <v>366</v>
      </c>
      <c r="G21" s="46" t="s">
        <v>313</v>
      </c>
      <c r="H21" s="46">
        <v>17633600617</v>
      </c>
      <c r="I21" s="46" t="s">
        <v>294</v>
      </c>
      <c r="J21" s="46" t="s">
        <v>35</v>
      </c>
      <c r="K21" s="46">
        <v>150</v>
      </c>
      <c r="L21" s="12" t="s">
        <v>25</v>
      </c>
      <c r="M21" s="12" t="s">
        <v>367</v>
      </c>
      <c r="N21" s="49" t="s">
        <v>368</v>
      </c>
    </row>
    <row r="22" s="20" customFormat="1" customHeight="1" spans="1:14">
      <c r="A22" s="46">
        <v>19</v>
      </c>
      <c r="B22" s="46" t="s">
        <v>369</v>
      </c>
      <c r="C22" s="46" t="str">
        <f t="shared" si="0"/>
        <v>女</v>
      </c>
      <c r="D22" s="28" t="str">
        <f t="shared" si="1"/>
        <v>412926********4547</v>
      </c>
      <c r="E22" s="28" t="str">
        <f t="shared" si="2"/>
        <v>187****3785</v>
      </c>
      <c r="F22" s="49" t="s">
        <v>370</v>
      </c>
      <c r="G22" s="46" t="s">
        <v>371</v>
      </c>
      <c r="H22" s="46">
        <v>18736633785</v>
      </c>
      <c r="I22" s="46" t="s">
        <v>294</v>
      </c>
      <c r="J22" s="46" t="s">
        <v>35</v>
      </c>
      <c r="K22" s="46">
        <v>150</v>
      </c>
      <c r="L22" s="12" t="s">
        <v>25</v>
      </c>
      <c r="M22" s="46" t="s">
        <v>369</v>
      </c>
      <c r="N22" s="49" t="s">
        <v>372</v>
      </c>
    </row>
    <row r="23" s="20" customFormat="1" customHeight="1" spans="1:14">
      <c r="A23" s="46">
        <v>20</v>
      </c>
      <c r="B23" s="46" t="s">
        <v>373</v>
      </c>
      <c r="C23" s="46" t="str">
        <f t="shared" si="0"/>
        <v>男</v>
      </c>
      <c r="D23" s="28" t="str">
        <f t="shared" si="1"/>
        <v>412926********1110</v>
      </c>
      <c r="E23" s="28" t="str">
        <f t="shared" si="2"/>
        <v>137****1269</v>
      </c>
      <c r="F23" s="49" t="s">
        <v>374</v>
      </c>
      <c r="G23" s="46" t="s">
        <v>375</v>
      </c>
      <c r="H23" s="46">
        <v>13723021269</v>
      </c>
      <c r="I23" s="46" t="s">
        <v>294</v>
      </c>
      <c r="J23" s="46" t="s">
        <v>35</v>
      </c>
      <c r="K23" s="46">
        <v>150</v>
      </c>
      <c r="L23" s="12" t="s">
        <v>25</v>
      </c>
      <c r="M23" s="46" t="s">
        <v>373</v>
      </c>
      <c r="N23" s="49" t="s">
        <v>376</v>
      </c>
    </row>
    <row r="24" s="20" customFormat="1" customHeight="1" spans="1:14">
      <c r="A24" s="46">
        <v>21</v>
      </c>
      <c r="B24" s="46" t="s">
        <v>377</v>
      </c>
      <c r="C24" s="46" t="str">
        <f t="shared" si="0"/>
        <v>女</v>
      </c>
      <c r="D24" s="28" t="str">
        <f t="shared" si="1"/>
        <v>412926********1121</v>
      </c>
      <c r="E24" s="28" t="str">
        <f t="shared" si="2"/>
        <v>156****2312</v>
      </c>
      <c r="F24" s="49" t="s">
        <v>378</v>
      </c>
      <c r="G24" s="46" t="s">
        <v>379</v>
      </c>
      <c r="H24" s="46">
        <v>15670232312</v>
      </c>
      <c r="I24" s="46" t="s">
        <v>294</v>
      </c>
      <c r="J24" s="46" t="s">
        <v>35</v>
      </c>
      <c r="K24" s="46">
        <v>150</v>
      </c>
      <c r="L24" s="12" t="s">
        <v>25</v>
      </c>
      <c r="M24" s="46" t="s">
        <v>377</v>
      </c>
      <c r="N24" s="49" t="s">
        <v>380</v>
      </c>
    </row>
    <row r="25" s="20" customFormat="1" customHeight="1" spans="1:14">
      <c r="A25" s="46">
        <v>22</v>
      </c>
      <c r="B25" s="46" t="s">
        <v>381</v>
      </c>
      <c r="C25" s="46" t="str">
        <f t="shared" si="0"/>
        <v>男</v>
      </c>
      <c r="D25" s="28" t="str">
        <f t="shared" si="1"/>
        <v>411327********1133</v>
      </c>
      <c r="E25" s="28" t="str">
        <f t="shared" si="2"/>
        <v>185****7766</v>
      </c>
      <c r="F25" s="49" t="s">
        <v>382</v>
      </c>
      <c r="G25" s="46" t="s">
        <v>383</v>
      </c>
      <c r="H25" s="46">
        <v>18576617766</v>
      </c>
      <c r="I25" s="46" t="s">
        <v>294</v>
      </c>
      <c r="J25" s="46" t="s">
        <v>35</v>
      </c>
      <c r="K25" s="46">
        <v>150</v>
      </c>
      <c r="L25" s="12" t="s">
        <v>25</v>
      </c>
      <c r="M25" s="12" t="s">
        <v>384</v>
      </c>
      <c r="N25" s="49" t="s">
        <v>385</v>
      </c>
    </row>
    <row r="26" s="20" customFormat="1" customHeight="1" spans="1:14">
      <c r="A26" s="46">
        <v>23</v>
      </c>
      <c r="B26" s="46" t="s">
        <v>386</v>
      </c>
      <c r="C26" s="46" t="str">
        <f t="shared" si="0"/>
        <v>女</v>
      </c>
      <c r="D26" s="28" t="str">
        <f t="shared" si="1"/>
        <v>445121********534X</v>
      </c>
      <c r="E26" s="28" t="str">
        <f t="shared" si="2"/>
        <v>132****3729</v>
      </c>
      <c r="F26" s="49" t="s">
        <v>387</v>
      </c>
      <c r="G26" s="46" t="s">
        <v>388</v>
      </c>
      <c r="H26" s="46">
        <v>13226103729</v>
      </c>
      <c r="I26" s="46" t="s">
        <v>294</v>
      </c>
      <c r="J26" s="46" t="s">
        <v>35</v>
      </c>
      <c r="K26" s="46">
        <v>150</v>
      </c>
      <c r="L26" s="12" t="s">
        <v>25</v>
      </c>
      <c r="M26" s="12" t="s">
        <v>384</v>
      </c>
      <c r="N26" s="49" t="s">
        <v>385</v>
      </c>
    </row>
    <row r="27" s="20" customFormat="1" customHeight="1" spans="1:14">
      <c r="A27" s="46">
        <v>24</v>
      </c>
      <c r="B27" s="46" t="s">
        <v>389</v>
      </c>
      <c r="C27" s="46" t="str">
        <f t="shared" si="0"/>
        <v>女</v>
      </c>
      <c r="D27" s="28" t="str">
        <f t="shared" si="1"/>
        <v>412926********114X</v>
      </c>
      <c r="E27" s="28" t="str">
        <f t="shared" si="2"/>
        <v>175****5675</v>
      </c>
      <c r="F27" s="49" t="s">
        <v>390</v>
      </c>
      <c r="G27" s="46" t="s">
        <v>391</v>
      </c>
      <c r="H27" s="46">
        <v>17518915675</v>
      </c>
      <c r="I27" s="46" t="s">
        <v>294</v>
      </c>
      <c r="J27" s="46" t="s">
        <v>35</v>
      </c>
      <c r="K27" s="46">
        <v>150</v>
      </c>
      <c r="L27" s="12" t="s">
        <v>25</v>
      </c>
      <c r="M27" s="12" t="s">
        <v>392</v>
      </c>
      <c r="N27" s="49" t="s">
        <v>393</v>
      </c>
    </row>
    <row r="28" s="20" customFormat="1" customHeight="1" spans="1:14">
      <c r="A28" s="46">
        <v>25</v>
      </c>
      <c r="B28" s="46" t="s">
        <v>394</v>
      </c>
      <c r="C28" s="46" t="str">
        <f t="shared" si="0"/>
        <v>女</v>
      </c>
      <c r="D28" s="28" t="str">
        <f t="shared" si="1"/>
        <v>412926********1163</v>
      </c>
      <c r="E28" s="28" t="str">
        <f t="shared" si="2"/>
        <v>150****7468</v>
      </c>
      <c r="F28" s="49" t="s">
        <v>395</v>
      </c>
      <c r="G28" s="46" t="s">
        <v>396</v>
      </c>
      <c r="H28" s="46">
        <v>15036247468</v>
      </c>
      <c r="I28" s="46" t="s">
        <v>294</v>
      </c>
      <c r="J28" s="46" t="s">
        <v>35</v>
      </c>
      <c r="K28" s="46">
        <v>150</v>
      </c>
      <c r="L28" s="12" t="s">
        <v>25</v>
      </c>
      <c r="M28" s="12" t="s">
        <v>397</v>
      </c>
      <c r="N28" s="49" t="s">
        <v>398</v>
      </c>
    </row>
    <row r="29" customHeight="1" spans="4:5">
      <c r="D29" s="20"/>
      <c r="E29" s="20"/>
    </row>
    <row r="30" customHeight="1" spans="4:5">
      <c r="D30" s="20"/>
      <c r="E30" s="20"/>
    </row>
    <row r="31" customHeight="1" spans="4:5">
      <c r="D31" s="20"/>
      <c r="E31" s="20"/>
    </row>
    <row r="32" customHeight="1" spans="4:5">
      <c r="D32" s="20"/>
      <c r="E32" s="20"/>
    </row>
  </sheetData>
  <mergeCells count="4">
    <mergeCell ref="A1:N1"/>
    <mergeCell ref="A2:C2"/>
    <mergeCell ref="H2:J2"/>
    <mergeCell ref="K2:M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workbookViewId="0">
      <selection activeCell="N7" sqref="N7"/>
    </sheetView>
  </sheetViews>
  <sheetFormatPr defaultColWidth="9" defaultRowHeight="14.25"/>
  <cols>
    <col min="1" max="1" width="3.5" style="59" customWidth="1"/>
    <col min="2" max="2" width="7.75" style="59" customWidth="1"/>
    <col min="3" max="3" width="4" style="59" customWidth="1"/>
    <col min="4" max="4" width="18.375" style="22" customWidth="1"/>
    <col min="5" max="5" width="12" style="22" customWidth="1"/>
    <col min="6" max="6" width="21" style="59" hidden="1" customWidth="1"/>
    <col min="7" max="7" width="5.375" style="59" customWidth="1"/>
    <col min="8" max="8" width="9.125" style="59" customWidth="1"/>
    <col min="9" max="9" width="11.25" style="59" customWidth="1"/>
    <col min="10" max="10" width="29.75" style="59" customWidth="1"/>
    <col min="11" max="11" width="12.625" style="59" hidden="1" customWidth="1"/>
    <col min="12" max="12" width="5.75" style="59" customWidth="1"/>
    <col min="13" max="13" width="6.625" style="59" customWidth="1"/>
    <col min="14" max="14" width="7.625" style="59" customWidth="1"/>
    <col min="15" max="15" width="21.75" style="59" customWidth="1"/>
    <col min="16" max="16" width="7.625" style="59" customWidth="1"/>
    <col min="17" max="16384" width="9" style="59"/>
  </cols>
  <sheetData>
    <row r="1" s="59" customFormat="1" ht="30" customHeight="1" spans="1:16">
      <c r="A1" s="61" t="s">
        <v>399</v>
      </c>
      <c r="B1" s="61"/>
      <c r="C1" s="61"/>
      <c r="D1" s="62"/>
      <c r="E1" s="62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="60" customFormat="1" ht="20.3" customHeight="1" spans="1:16">
      <c r="A2" s="63" t="s">
        <v>3</v>
      </c>
      <c r="B2" s="63"/>
      <c r="C2" s="63"/>
      <c r="D2" s="9"/>
      <c r="E2" s="9"/>
      <c r="F2" s="63"/>
      <c r="G2" s="64" t="s">
        <v>400</v>
      </c>
      <c r="H2" s="65"/>
      <c r="I2" s="65"/>
      <c r="J2" s="65"/>
      <c r="K2" s="65"/>
      <c r="L2" s="65"/>
      <c r="M2" s="65" t="s">
        <v>401</v>
      </c>
      <c r="N2" s="65"/>
      <c r="O2" s="65" t="s">
        <v>402</v>
      </c>
      <c r="P2" s="65"/>
    </row>
    <row r="3" s="59" customFormat="1" ht="32" customHeight="1" spans="1:16">
      <c r="A3" s="66" t="s">
        <v>6</v>
      </c>
      <c r="B3" s="67" t="s">
        <v>7</v>
      </c>
      <c r="C3" s="67" t="s">
        <v>8</v>
      </c>
      <c r="D3" s="12" t="s">
        <v>9</v>
      </c>
      <c r="E3" s="12" t="s">
        <v>10</v>
      </c>
      <c r="F3" s="68" t="s">
        <v>9</v>
      </c>
      <c r="G3" s="67" t="s">
        <v>403</v>
      </c>
      <c r="H3" s="67" t="s">
        <v>13</v>
      </c>
      <c r="I3" s="67" t="s">
        <v>12</v>
      </c>
      <c r="J3" s="67" t="s">
        <v>11</v>
      </c>
      <c r="K3" s="67" t="s">
        <v>404</v>
      </c>
      <c r="L3" s="67" t="s">
        <v>14</v>
      </c>
      <c r="M3" s="67" t="s">
        <v>405</v>
      </c>
      <c r="N3" s="71" t="s">
        <v>406</v>
      </c>
      <c r="O3" s="71" t="s">
        <v>407</v>
      </c>
      <c r="P3" s="72" t="s">
        <v>408</v>
      </c>
    </row>
    <row r="4" s="59" customFormat="1" ht="20.3" customHeight="1" spans="1:16">
      <c r="A4" s="66">
        <v>1</v>
      </c>
      <c r="B4" s="46" t="s">
        <v>409</v>
      </c>
      <c r="C4" s="46" t="s">
        <v>19</v>
      </c>
      <c r="D4" s="28" t="str">
        <f>REPLACE(F4,7,8,"********")</f>
        <v>411327********2081</v>
      </c>
      <c r="E4" s="28" t="str">
        <f>REPLACE(K4,4,4,"****")</f>
        <v>183****0224</v>
      </c>
      <c r="F4" s="49" t="s">
        <v>410</v>
      </c>
      <c r="G4" s="46" t="s">
        <v>411</v>
      </c>
      <c r="H4" s="46" t="s">
        <v>412</v>
      </c>
      <c r="I4" s="46" t="s">
        <v>413</v>
      </c>
      <c r="J4" s="46" t="s">
        <v>414</v>
      </c>
      <c r="K4" s="46">
        <v>18337760224</v>
      </c>
      <c r="L4" s="73">
        <v>180</v>
      </c>
      <c r="M4" s="73" t="s">
        <v>415</v>
      </c>
      <c r="N4" s="46" t="s">
        <v>416</v>
      </c>
      <c r="O4" s="106" t="s">
        <v>417</v>
      </c>
      <c r="P4" s="75" t="s">
        <v>418</v>
      </c>
    </row>
    <row r="5" s="59" customFormat="1" ht="20.3" customHeight="1" spans="1:16">
      <c r="A5" s="66">
        <v>2</v>
      </c>
      <c r="B5" s="46" t="s">
        <v>419</v>
      </c>
      <c r="C5" s="46" t="s">
        <v>19</v>
      </c>
      <c r="D5" s="28" t="str">
        <f t="shared" ref="D5:D28" si="0">REPLACE(F5,7,8,"********")</f>
        <v>411327********2043</v>
      </c>
      <c r="E5" s="28" t="str">
        <f t="shared" ref="E5:E28" si="1">REPLACE(K5,4,4,"****")</f>
        <v>157****8256</v>
      </c>
      <c r="F5" s="49" t="s">
        <v>420</v>
      </c>
      <c r="G5" s="46" t="s">
        <v>411</v>
      </c>
      <c r="H5" s="46" t="s">
        <v>412</v>
      </c>
      <c r="I5" s="46" t="s">
        <v>413</v>
      </c>
      <c r="J5" s="46" t="s">
        <v>414</v>
      </c>
      <c r="K5" s="46">
        <v>15737748256</v>
      </c>
      <c r="L5" s="73">
        <v>180</v>
      </c>
      <c r="M5" s="73" t="s">
        <v>415</v>
      </c>
      <c r="N5" s="46" t="s">
        <v>421</v>
      </c>
      <c r="O5" s="106" t="s">
        <v>422</v>
      </c>
      <c r="P5" s="75" t="s">
        <v>418</v>
      </c>
    </row>
    <row r="6" s="59" customFormat="1" ht="20.3" customHeight="1" spans="1:16">
      <c r="A6" s="66">
        <v>3</v>
      </c>
      <c r="B6" s="46" t="s">
        <v>423</v>
      </c>
      <c r="C6" s="46" t="s">
        <v>19</v>
      </c>
      <c r="D6" s="28" t="str">
        <f t="shared" si="0"/>
        <v>412926********2040</v>
      </c>
      <c r="E6" s="28" t="str">
        <f t="shared" si="1"/>
        <v>155****8739</v>
      </c>
      <c r="F6" s="49" t="s">
        <v>424</v>
      </c>
      <c r="G6" s="46" t="s">
        <v>268</v>
      </c>
      <c r="H6" s="46" t="s">
        <v>412</v>
      </c>
      <c r="I6" s="46" t="s">
        <v>413</v>
      </c>
      <c r="J6" s="46" t="s">
        <v>425</v>
      </c>
      <c r="K6" s="46">
        <v>15517718739</v>
      </c>
      <c r="L6" s="73">
        <v>180</v>
      </c>
      <c r="M6" s="73" t="s">
        <v>415</v>
      </c>
      <c r="N6" s="46" t="s">
        <v>423</v>
      </c>
      <c r="O6" s="106" t="s">
        <v>426</v>
      </c>
      <c r="P6" s="75" t="s">
        <v>418</v>
      </c>
    </row>
    <row r="7" s="59" customFormat="1" ht="20.3" customHeight="1" spans="1:16">
      <c r="A7" s="66">
        <v>4</v>
      </c>
      <c r="B7" s="46" t="s">
        <v>427</v>
      </c>
      <c r="C7" s="46" t="s">
        <v>19</v>
      </c>
      <c r="D7" s="28" t="str">
        <f t="shared" si="0"/>
        <v>411327********2020</v>
      </c>
      <c r="E7" s="28" t="str">
        <f t="shared" si="1"/>
        <v>134****3731</v>
      </c>
      <c r="F7" s="49" t="s">
        <v>428</v>
      </c>
      <c r="G7" s="46" t="s">
        <v>411</v>
      </c>
      <c r="H7" s="46" t="s">
        <v>412</v>
      </c>
      <c r="I7" s="46" t="s">
        <v>413</v>
      </c>
      <c r="J7" s="46" t="s">
        <v>429</v>
      </c>
      <c r="K7" s="46">
        <v>13409273731</v>
      </c>
      <c r="L7" s="73">
        <v>180</v>
      </c>
      <c r="M7" s="73" t="s">
        <v>415</v>
      </c>
      <c r="N7" s="73" t="s">
        <v>430</v>
      </c>
      <c r="O7" s="106" t="s">
        <v>431</v>
      </c>
      <c r="P7" s="75" t="s">
        <v>418</v>
      </c>
    </row>
    <row r="8" s="59" customFormat="1" ht="20.3" customHeight="1" spans="1:16">
      <c r="A8" s="66">
        <v>5</v>
      </c>
      <c r="B8" s="46" t="s">
        <v>432</v>
      </c>
      <c r="C8" s="46" t="s">
        <v>47</v>
      </c>
      <c r="D8" s="28" t="str">
        <f t="shared" si="0"/>
        <v>412926********2011</v>
      </c>
      <c r="E8" s="28" t="str">
        <f t="shared" si="1"/>
        <v>131****6826</v>
      </c>
      <c r="F8" s="49" t="s">
        <v>433</v>
      </c>
      <c r="G8" s="46" t="s">
        <v>411</v>
      </c>
      <c r="H8" s="46" t="s">
        <v>412</v>
      </c>
      <c r="I8" s="46" t="s">
        <v>413</v>
      </c>
      <c r="J8" s="46" t="s">
        <v>434</v>
      </c>
      <c r="K8" s="46">
        <v>13137786826</v>
      </c>
      <c r="L8" s="73">
        <v>180</v>
      </c>
      <c r="M8" s="73" t="s">
        <v>415</v>
      </c>
      <c r="N8" s="46" t="s">
        <v>435</v>
      </c>
      <c r="O8" s="106" t="s">
        <v>436</v>
      </c>
      <c r="P8" s="75" t="s">
        <v>418</v>
      </c>
    </row>
    <row r="9" s="59" customFormat="1" ht="20.3" customHeight="1" spans="1:16">
      <c r="A9" s="66">
        <v>6</v>
      </c>
      <c r="B9" s="46" t="s">
        <v>437</v>
      </c>
      <c r="C9" s="46" t="s">
        <v>47</v>
      </c>
      <c r="D9" s="28" t="str">
        <f t="shared" si="0"/>
        <v>412926********201X</v>
      </c>
      <c r="E9" s="28" t="str">
        <f t="shared" si="1"/>
        <v>157****6905</v>
      </c>
      <c r="F9" s="49" t="s">
        <v>438</v>
      </c>
      <c r="G9" s="46" t="s">
        <v>268</v>
      </c>
      <c r="H9" s="46" t="s">
        <v>412</v>
      </c>
      <c r="I9" s="46" t="s">
        <v>413</v>
      </c>
      <c r="J9" s="46" t="s">
        <v>439</v>
      </c>
      <c r="K9" s="46">
        <v>15716416905</v>
      </c>
      <c r="L9" s="73">
        <v>180</v>
      </c>
      <c r="M9" s="73" t="s">
        <v>415</v>
      </c>
      <c r="N9" s="46" t="s">
        <v>437</v>
      </c>
      <c r="O9" s="106" t="s">
        <v>440</v>
      </c>
      <c r="P9" s="75" t="s">
        <v>418</v>
      </c>
    </row>
    <row r="10" s="59" customFormat="1" ht="20.3" customHeight="1" spans="1:16">
      <c r="A10" s="66">
        <v>7</v>
      </c>
      <c r="B10" s="46" t="s">
        <v>441</v>
      </c>
      <c r="C10" s="46" t="s">
        <v>47</v>
      </c>
      <c r="D10" s="28" t="str">
        <f t="shared" si="0"/>
        <v>412926********2032</v>
      </c>
      <c r="E10" s="28" t="str">
        <f t="shared" si="1"/>
        <v>184****3229</v>
      </c>
      <c r="F10" s="49" t="s">
        <v>442</v>
      </c>
      <c r="G10" s="46" t="s">
        <v>411</v>
      </c>
      <c r="H10" s="46" t="s">
        <v>412</v>
      </c>
      <c r="I10" s="46" t="s">
        <v>413</v>
      </c>
      <c r="J10" s="46" t="s">
        <v>443</v>
      </c>
      <c r="K10" s="46">
        <v>18437723229</v>
      </c>
      <c r="L10" s="73">
        <v>180</v>
      </c>
      <c r="M10" s="73" t="s">
        <v>415</v>
      </c>
      <c r="N10" s="46" t="s">
        <v>441</v>
      </c>
      <c r="O10" s="106" t="s">
        <v>444</v>
      </c>
      <c r="P10" s="75" t="s">
        <v>418</v>
      </c>
    </row>
    <row r="11" s="59" customFormat="1" ht="20.3" customHeight="1" spans="1:16">
      <c r="A11" s="66">
        <v>8</v>
      </c>
      <c r="B11" s="46" t="s">
        <v>445</v>
      </c>
      <c r="C11" s="46" t="s">
        <v>47</v>
      </c>
      <c r="D11" s="28" t="str">
        <f t="shared" si="0"/>
        <v>412926********2011</v>
      </c>
      <c r="E11" s="28" t="str">
        <f t="shared" si="1"/>
        <v>135****3082</v>
      </c>
      <c r="F11" s="49" t="s">
        <v>446</v>
      </c>
      <c r="G11" s="46" t="s">
        <v>411</v>
      </c>
      <c r="H11" s="46" t="s">
        <v>412</v>
      </c>
      <c r="I11" s="46" t="s">
        <v>413</v>
      </c>
      <c r="J11" s="46" t="s">
        <v>447</v>
      </c>
      <c r="K11" s="46">
        <v>13598283082</v>
      </c>
      <c r="L11" s="73">
        <v>180</v>
      </c>
      <c r="M11" s="73" t="s">
        <v>415</v>
      </c>
      <c r="N11" s="46" t="s">
        <v>445</v>
      </c>
      <c r="O11" s="106" t="s">
        <v>448</v>
      </c>
      <c r="P11" s="75" t="s">
        <v>418</v>
      </c>
    </row>
    <row r="12" s="59" customFormat="1" ht="20.3" customHeight="1" spans="1:16">
      <c r="A12" s="66">
        <v>9</v>
      </c>
      <c r="B12" s="46" t="s">
        <v>449</v>
      </c>
      <c r="C12" s="46" t="s">
        <v>19</v>
      </c>
      <c r="D12" s="28" t="str">
        <f t="shared" si="0"/>
        <v>412926********202X</v>
      </c>
      <c r="E12" s="28" t="str">
        <f t="shared" si="1"/>
        <v>135****5765</v>
      </c>
      <c r="F12" s="49" t="s">
        <v>450</v>
      </c>
      <c r="G12" s="46" t="s">
        <v>411</v>
      </c>
      <c r="H12" s="46" t="s">
        <v>412</v>
      </c>
      <c r="I12" s="46" t="s">
        <v>413</v>
      </c>
      <c r="J12" s="46" t="s">
        <v>451</v>
      </c>
      <c r="K12" s="46">
        <v>13523665765</v>
      </c>
      <c r="L12" s="73">
        <v>180</v>
      </c>
      <c r="M12" s="73" t="s">
        <v>415</v>
      </c>
      <c r="N12" s="46" t="s">
        <v>452</v>
      </c>
      <c r="O12" s="106" t="s">
        <v>453</v>
      </c>
      <c r="P12" s="75" t="s">
        <v>418</v>
      </c>
    </row>
    <row r="13" s="59" customFormat="1" ht="20.3" customHeight="1" spans="1:16">
      <c r="A13" s="66">
        <v>10</v>
      </c>
      <c r="B13" s="46" t="s">
        <v>454</v>
      </c>
      <c r="C13" s="46" t="s">
        <v>19</v>
      </c>
      <c r="D13" s="28" t="str">
        <f t="shared" si="0"/>
        <v>411327********2047</v>
      </c>
      <c r="E13" s="28" t="str">
        <f t="shared" si="1"/>
        <v>159****4483</v>
      </c>
      <c r="F13" s="49" t="s">
        <v>455</v>
      </c>
      <c r="G13" s="46" t="s">
        <v>411</v>
      </c>
      <c r="H13" s="46" t="s">
        <v>412</v>
      </c>
      <c r="I13" s="46" t="s">
        <v>413</v>
      </c>
      <c r="J13" s="46" t="s">
        <v>456</v>
      </c>
      <c r="K13" s="46">
        <v>15993164483</v>
      </c>
      <c r="L13" s="73">
        <v>180</v>
      </c>
      <c r="M13" s="73" t="s">
        <v>415</v>
      </c>
      <c r="N13" s="46" t="s">
        <v>457</v>
      </c>
      <c r="O13" s="106" t="s">
        <v>458</v>
      </c>
      <c r="P13" s="75" t="s">
        <v>418</v>
      </c>
    </row>
    <row r="14" s="59" customFormat="1" ht="20.3" customHeight="1" spans="1:16">
      <c r="A14" s="66">
        <v>11</v>
      </c>
      <c r="B14" s="46" t="s">
        <v>459</v>
      </c>
      <c r="C14" s="46" t="s">
        <v>19</v>
      </c>
      <c r="D14" s="28" t="str">
        <f t="shared" si="0"/>
        <v>411327********2048</v>
      </c>
      <c r="E14" s="28" t="str">
        <f t="shared" si="1"/>
        <v>155****4600</v>
      </c>
      <c r="F14" s="49" t="s">
        <v>460</v>
      </c>
      <c r="G14" s="46" t="s">
        <v>411</v>
      </c>
      <c r="H14" s="46" t="s">
        <v>412</v>
      </c>
      <c r="I14" s="46" t="s">
        <v>413</v>
      </c>
      <c r="J14" s="46" t="s">
        <v>402</v>
      </c>
      <c r="K14" s="46">
        <v>15538744600</v>
      </c>
      <c r="L14" s="73">
        <v>180</v>
      </c>
      <c r="M14" s="73" t="s">
        <v>415</v>
      </c>
      <c r="N14" s="46" t="s">
        <v>461</v>
      </c>
      <c r="O14" s="106" t="s">
        <v>462</v>
      </c>
      <c r="P14" s="75" t="s">
        <v>418</v>
      </c>
    </row>
    <row r="15" s="59" customFormat="1" ht="20.3" customHeight="1" spans="1:16">
      <c r="A15" s="66">
        <v>12</v>
      </c>
      <c r="B15" s="46" t="s">
        <v>463</v>
      </c>
      <c r="C15" s="46" t="s">
        <v>19</v>
      </c>
      <c r="D15" s="28" t="str">
        <f t="shared" si="0"/>
        <v>411327********3926</v>
      </c>
      <c r="E15" s="28" t="str">
        <f t="shared" si="1"/>
        <v>138****4371</v>
      </c>
      <c r="F15" s="49" t="s">
        <v>464</v>
      </c>
      <c r="G15" s="46" t="s">
        <v>411</v>
      </c>
      <c r="H15" s="46" t="s">
        <v>412</v>
      </c>
      <c r="I15" s="46" t="s">
        <v>413</v>
      </c>
      <c r="J15" s="46" t="s">
        <v>465</v>
      </c>
      <c r="K15" s="46">
        <v>13837744371</v>
      </c>
      <c r="L15" s="73">
        <v>180</v>
      </c>
      <c r="M15" s="73" t="s">
        <v>415</v>
      </c>
      <c r="N15" s="46" t="s">
        <v>466</v>
      </c>
      <c r="O15" s="106" t="s">
        <v>467</v>
      </c>
      <c r="P15" s="75" t="s">
        <v>418</v>
      </c>
    </row>
    <row r="16" s="59" customFormat="1" ht="20.3" customHeight="1" spans="1:16">
      <c r="A16" s="66">
        <v>13</v>
      </c>
      <c r="B16" s="46" t="s">
        <v>468</v>
      </c>
      <c r="C16" s="46" t="s">
        <v>19</v>
      </c>
      <c r="D16" s="28" t="str">
        <f t="shared" si="0"/>
        <v>412926********2027</v>
      </c>
      <c r="E16" s="28" t="str">
        <f t="shared" si="1"/>
        <v>150****2950</v>
      </c>
      <c r="F16" s="49" t="s">
        <v>469</v>
      </c>
      <c r="G16" s="46" t="s">
        <v>268</v>
      </c>
      <c r="H16" s="46" t="s">
        <v>412</v>
      </c>
      <c r="I16" s="46" t="s">
        <v>413</v>
      </c>
      <c r="J16" s="46" t="s">
        <v>470</v>
      </c>
      <c r="K16" s="46">
        <v>15083352950</v>
      </c>
      <c r="L16" s="73">
        <v>180</v>
      </c>
      <c r="M16" s="73" t="s">
        <v>415</v>
      </c>
      <c r="N16" s="46" t="s">
        <v>468</v>
      </c>
      <c r="O16" s="106" t="s">
        <v>471</v>
      </c>
      <c r="P16" s="75" t="s">
        <v>418</v>
      </c>
    </row>
    <row r="17" s="59" customFormat="1" ht="20.3" customHeight="1" spans="1:16">
      <c r="A17" s="66">
        <v>14</v>
      </c>
      <c r="B17" s="46" t="s">
        <v>472</v>
      </c>
      <c r="C17" s="46" t="s">
        <v>19</v>
      </c>
      <c r="D17" s="28" t="str">
        <f t="shared" si="0"/>
        <v>411325********2948</v>
      </c>
      <c r="E17" s="28" t="str">
        <f t="shared" si="1"/>
        <v>159****3034</v>
      </c>
      <c r="F17" s="49" t="s">
        <v>473</v>
      </c>
      <c r="G17" s="46" t="s">
        <v>268</v>
      </c>
      <c r="H17" s="46" t="s">
        <v>412</v>
      </c>
      <c r="I17" s="46" t="s">
        <v>413</v>
      </c>
      <c r="J17" s="46" t="s">
        <v>474</v>
      </c>
      <c r="K17" s="46">
        <v>15993163034</v>
      </c>
      <c r="L17" s="73">
        <v>180</v>
      </c>
      <c r="M17" s="73" t="s">
        <v>415</v>
      </c>
      <c r="N17" s="46" t="s">
        <v>475</v>
      </c>
      <c r="O17" s="106" t="s">
        <v>476</v>
      </c>
      <c r="P17" s="75" t="s">
        <v>418</v>
      </c>
    </row>
    <row r="18" s="59" customFormat="1" ht="20.3" customHeight="1" spans="1:16">
      <c r="A18" s="66">
        <v>15</v>
      </c>
      <c r="B18" s="46" t="s">
        <v>477</v>
      </c>
      <c r="C18" s="46" t="s">
        <v>19</v>
      </c>
      <c r="D18" s="28" t="str">
        <f t="shared" si="0"/>
        <v>412926********2063</v>
      </c>
      <c r="E18" s="28" t="str">
        <f t="shared" si="1"/>
        <v>151****0767</v>
      </c>
      <c r="F18" s="49" t="s">
        <v>478</v>
      </c>
      <c r="G18" s="46" t="s">
        <v>268</v>
      </c>
      <c r="H18" s="46" t="s">
        <v>412</v>
      </c>
      <c r="I18" s="46" t="s">
        <v>413</v>
      </c>
      <c r="J18" s="46" t="s">
        <v>479</v>
      </c>
      <c r="K18" s="46">
        <v>15138600767</v>
      </c>
      <c r="L18" s="73">
        <v>180</v>
      </c>
      <c r="M18" s="73" t="s">
        <v>415</v>
      </c>
      <c r="N18" s="46" t="s">
        <v>480</v>
      </c>
      <c r="O18" s="106" t="s">
        <v>481</v>
      </c>
      <c r="P18" s="75" t="s">
        <v>418</v>
      </c>
    </row>
    <row r="19" s="59" customFormat="1" ht="20.3" customHeight="1" spans="1:16">
      <c r="A19" s="66">
        <v>16</v>
      </c>
      <c r="B19" s="46" t="s">
        <v>482</v>
      </c>
      <c r="C19" s="46" t="s">
        <v>19</v>
      </c>
      <c r="D19" s="28" t="str">
        <f t="shared" si="0"/>
        <v>412926********2049</v>
      </c>
      <c r="E19" s="28" t="str">
        <f t="shared" si="1"/>
        <v>152****2981</v>
      </c>
      <c r="F19" s="49" t="s">
        <v>483</v>
      </c>
      <c r="G19" s="46" t="s">
        <v>411</v>
      </c>
      <c r="H19" s="46" t="s">
        <v>412</v>
      </c>
      <c r="I19" s="46" t="s">
        <v>413</v>
      </c>
      <c r="J19" s="46" t="s">
        <v>484</v>
      </c>
      <c r="K19" s="46">
        <v>15203842981</v>
      </c>
      <c r="L19" s="73">
        <v>180</v>
      </c>
      <c r="M19" s="73" t="s">
        <v>415</v>
      </c>
      <c r="N19" s="46" t="s">
        <v>482</v>
      </c>
      <c r="O19" s="106" t="s">
        <v>485</v>
      </c>
      <c r="P19" s="75" t="s">
        <v>418</v>
      </c>
    </row>
    <row r="20" s="59" customFormat="1" ht="20.3" customHeight="1" spans="1:16">
      <c r="A20" s="66">
        <v>17</v>
      </c>
      <c r="B20" s="46" t="s">
        <v>486</v>
      </c>
      <c r="C20" s="46" t="s">
        <v>19</v>
      </c>
      <c r="D20" s="28" t="str">
        <f t="shared" si="0"/>
        <v>412926********2047</v>
      </c>
      <c r="E20" s="28" t="str">
        <f t="shared" si="1"/>
        <v>158****5494</v>
      </c>
      <c r="F20" s="49" t="s">
        <v>487</v>
      </c>
      <c r="G20" s="46" t="s">
        <v>268</v>
      </c>
      <c r="H20" s="46" t="s">
        <v>412</v>
      </c>
      <c r="I20" s="46" t="s">
        <v>413</v>
      </c>
      <c r="J20" s="46" t="s">
        <v>488</v>
      </c>
      <c r="K20" s="46">
        <v>15893395494</v>
      </c>
      <c r="L20" s="73">
        <v>180</v>
      </c>
      <c r="M20" s="73" t="s">
        <v>415</v>
      </c>
      <c r="N20" s="46" t="s">
        <v>486</v>
      </c>
      <c r="O20" s="106" t="s">
        <v>489</v>
      </c>
      <c r="P20" s="75" t="s">
        <v>418</v>
      </c>
    </row>
    <row r="21" s="59" customFormat="1" ht="20.3" customHeight="1" spans="1:16">
      <c r="A21" s="66">
        <v>18</v>
      </c>
      <c r="B21" s="46" t="s">
        <v>490</v>
      </c>
      <c r="C21" s="46" t="s">
        <v>19</v>
      </c>
      <c r="D21" s="28" t="str">
        <f t="shared" si="0"/>
        <v>412926********2015</v>
      </c>
      <c r="E21" s="28" t="str">
        <f t="shared" si="1"/>
        <v>182****0205</v>
      </c>
      <c r="F21" s="49" t="s">
        <v>491</v>
      </c>
      <c r="G21" s="46" t="s">
        <v>268</v>
      </c>
      <c r="H21" s="46" t="s">
        <v>412</v>
      </c>
      <c r="I21" s="46" t="s">
        <v>413</v>
      </c>
      <c r="J21" s="46" t="s">
        <v>492</v>
      </c>
      <c r="K21" s="69">
        <v>18238140205</v>
      </c>
      <c r="L21" s="73">
        <v>180</v>
      </c>
      <c r="M21" s="73" t="s">
        <v>415</v>
      </c>
      <c r="N21" s="46" t="s">
        <v>490</v>
      </c>
      <c r="O21" s="106" t="s">
        <v>493</v>
      </c>
      <c r="P21" s="75" t="s">
        <v>418</v>
      </c>
    </row>
    <row r="22" s="59" customFormat="1" ht="20.3" customHeight="1" spans="1:16">
      <c r="A22" s="66">
        <v>19</v>
      </c>
      <c r="B22" s="46" t="s">
        <v>494</v>
      </c>
      <c r="C22" s="46" t="s">
        <v>19</v>
      </c>
      <c r="D22" s="28" t="str">
        <f t="shared" si="0"/>
        <v>412926********2043</v>
      </c>
      <c r="E22" s="28" t="str">
        <f t="shared" si="1"/>
        <v>171****1575</v>
      </c>
      <c r="F22" s="49" t="s">
        <v>495</v>
      </c>
      <c r="G22" s="46" t="s">
        <v>268</v>
      </c>
      <c r="H22" s="46" t="s">
        <v>412</v>
      </c>
      <c r="I22" s="46" t="s">
        <v>413</v>
      </c>
      <c r="J22" s="46" t="s">
        <v>496</v>
      </c>
      <c r="K22" s="46">
        <v>17184661575</v>
      </c>
      <c r="L22" s="73">
        <v>180</v>
      </c>
      <c r="M22" s="73" t="s">
        <v>415</v>
      </c>
      <c r="N22" s="46" t="s">
        <v>497</v>
      </c>
      <c r="O22" s="106" t="s">
        <v>498</v>
      </c>
      <c r="P22" s="75" t="s">
        <v>418</v>
      </c>
    </row>
    <row r="23" s="59" customFormat="1" ht="20.3" customHeight="1" spans="1:16">
      <c r="A23" s="66">
        <v>20</v>
      </c>
      <c r="B23" s="46" t="s">
        <v>499</v>
      </c>
      <c r="C23" s="46" t="s">
        <v>47</v>
      </c>
      <c r="D23" s="28" t="str">
        <f t="shared" si="0"/>
        <v>412926********2011</v>
      </c>
      <c r="E23" s="28" t="str">
        <f t="shared" si="1"/>
        <v>182****1729</v>
      </c>
      <c r="F23" s="49" t="s">
        <v>500</v>
      </c>
      <c r="G23" s="46" t="s">
        <v>268</v>
      </c>
      <c r="H23" s="46" t="s">
        <v>412</v>
      </c>
      <c r="I23" s="46" t="s">
        <v>413</v>
      </c>
      <c r="J23" s="46" t="s">
        <v>501</v>
      </c>
      <c r="K23" s="46">
        <v>18237741729</v>
      </c>
      <c r="L23" s="73">
        <v>180</v>
      </c>
      <c r="M23" s="73" t="s">
        <v>415</v>
      </c>
      <c r="N23" s="46" t="s">
        <v>499</v>
      </c>
      <c r="O23" s="106" t="s">
        <v>502</v>
      </c>
      <c r="P23" s="75" t="s">
        <v>418</v>
      </c>
    </row>
    <row r="24" s="59" customFormat="1" ht="20.3" customHeight="1" spans="1:16">
      <c r="A24" s="66">
        <v>21</v>
      </c>
      <c r="B24" s="46" t="s">
        <v>503</v>
      </c>
      <c r="C24" s="46" t="s">
        <v>19</v>
      </c>
      <c r="D24" s="28" t="str">
        <f t="shared" si="0"/>
        <v>412926********2108</v>
      </c>
      <c r="E24" s="28" t="str">
        <f t="shared" si="1"/>
        <v>170****8363</v>
      </c>
      <c r="F24" s="49" t="s">
        <v>504</v>
      </c>
      <c r="G24" s="46" t="s">
        <v>268</v>
      </c>
      <c r="H24" s="46" t="s">
        <v>412</v>
      </c>
      <c r="I24" s="46" t="s">
        <v>413</v>
      </c>
      <c r="J24" s="46" t="s">
        <v>505</v>
      </c>
      <c r="K24" s="46">
        <v>17097278363</v>
      </c>
      <c r="L24" s="73">
        <v>180</v>
      </c>
      <c r="M24" s="73" t="s">
        <v>415</v>
      </c>
      <c r="N24" s="46" t="s">
        <v>506</v>
      </c>
      <c r="O24" s="106" t="s">
        <v>507</v>
      </c>
      <c r="P24" s="75" t="s">
        <v>418</v>
      </c>
    </row>
    <row r="25" s="59" customFormat="1" ht="20.3" customHeight="1" spans="1:16">
      <c r="A25" s="66">
        <v>22</v>
      </c>
      <c r="B25" s="46" t="s">
        <v>508</v>
      </c>
      <c r="C25" s="46" t="s">
        <v>47</v>
      </c>
      <c r="D25" s="28" t="str">
        <f t="shared" si="0"/>
        <v>412926********2012</v>
      </c>
      <c r="E25" s="28" t="str">
        <f t="shared" si="1"/>
        <v>185****0471</v>
      </c>
      <c r="F25" s="49" t="s">
        <v>509</v>
      </c>
      <c r="G25" s="46" t="s">
        <v>268</v>
      </c>
      <c r="H25" s="46" t="s">
        <v>412</v>
      </c>
      <c r="I25" s="46" t="s">
        <v>413</v>
      </c>
      <c r="J25" s="46" t="s">
        <v>510</v>
      </c>
      <c r="K25" s="46">
        <v>18567180471</v>
      </c>
      <c r="L25" s="73">
        <v>180</v>
      </c>
      <c r="M25" s="73" t="s">
        <v>415</v>
      </c>
      <c r="N25" s="46" t="s">
        <v>508</v>
      </c>
      <c r="O25" s="106" t="s">
        <v>511</v>
      </c>
      <c r="P25" s="75" t="s">
        <v>418</v>
      </c>
    </row>
    <row r="26" s="59" customFormat="1" ht="20.3" customHeight="1" spans="1:16">
      <c r="A26" s="66">
        <v>23</v>
      </c>
      <c r="B26" s="46" t="s">
        <v>512</v>
      </c>
      <c r="C26" s="46" t="s">
        <v>19</v>
      </c>
      <c r="D26" s="28" t="str">
        <f t="shared" si="0"/>
        <v>411327********2048</v>
      </c>
      <c r="E26" s="28" t="str">
        <f t="shared" si="1"/>
        <v>151****4372</v>
      </c>
      <c r="F26" s="49" t="s">
        <v>513</v>
      </c>
      <c r="G26" s="46" t="s">
        <v>411</v>
      </c>
      <c r="H26" s="46" t="s">
        <v>412</v>
      </c>
      <c r="I26" s="46" t="s">
        <v>413</v>
      </c>
      <c r="J26" s="46" t="s">
        <v>514</v>
      </c>
      <c r="K26" s="46">
        <v>15188454372</v>
      </c>
      <c r="L26" s="73">
        <v>180</v>
      </c>
      <c r="M26" s="73" t="s">
        <v>415</v>
      </c>
      <c r="N26" s="46" t="s">
        <v>515</v>
      </c>
      <c r="O26" s="106" t="s">
        <v>516</v>
      </c>
      <c r="P26" s="75" t="s">
        <v>418</v>
      </c>
    </row>
    <row r="27" s="59" customFormat="1" ht="20.3" customHeight="1" spans="1:16">
      <c r="A27" s="66">
        <v>24</v>
      </c>
      <c r="B27" s="46" t="s">
        <v>517</v>
      </c>
      <c r="C27" s="46" t="s">
        <v>47</v>
      </c>
      <c r="D27" s="28" t="str">
        <f t="shared" si="0"/>
        <v>412926********2093</v>
      </c>
      <c r="E27" s="28" t="str">
        <f t="shared" si="1"/>
        <v>186****0155</v>
      </c>
      <c r="F27" s="49" t="s">
        <v>518</v>
      </c>
      <c r="G27" s="46" t="s">
        <v>411</v>
      </c>
      <c r="H27" s="46" t="s">
        <v>412</v>
      </c>
      <c r="I27" s="46" t="s">
        <v>413</v>
      </c>
      <c r="J27" s="46" t="s">
        <v>519</v>
      </c>
      <c r="K27" s="46">
        <v>18638450155</v>
      </c>
      <c r="L27" s="73">
        <v>180</v>
      </c>
      <c r="M27" s="73" t="s">
        <v>415</v>
      </c>
      <c r="N27" s="46" t="s">
        <v>517</v>
      </c>
      <c r="O27" s="106" t="s">
        <v>520</v>
      </c>
      <c r="P27" s="75" t="s">
        <v>418</v>
      </c>
    </row>
    <row r="28" s="59" customFormat="1" ht="20.3" customHeight="1" spans="1:16">
      <c r="A28" s="66">
        <v>25</v>
      </c>
      <c r="B28" s="46" t="s">
        <v>521</v>
      </c>
      <c r="C28" s="46" t="s">
        <v>47</v>
      </c>
      <c r="D28" s="28" t="str">
        <f t="shared" si="0"/>
        <v>412926********2052</v>
      </c>
      <c r="E28" s="28" t="str">
        <f t="shared" si="1"/>
        <v>187****4326</v>
      </c>
      <c r="F28" s="49" t="s">
        <v>522</v>
      </c>
      <c r="G28" s="46" t="s">
        <v>411</v>
      </c>
      <c r="H28" s="46" t="s">
        <v>412</v>
      </c>
      <c r="I28" s="46" t="s">
        <v>413</v>
      </c>
      <c r="J28" s="46" t="s">
        <v>501</v>
      </c>
      <c r="K28" s="46">
        <v>18749004326</v>
      </c>
      <c r="L28" s="73">
        <v>180</v>
      </c>
      <c r="M28" s="73" t="s">
        <v>415</v>
      </c>
      <c r="N28" s="46" t="s">
        <v>521</v>
      </c>
      <c r="O28" s="106" t="s">
        <v>523</v>
      </c>
      <c r="P28" s="75" t="s">
        <v>418</v>
      </c>
    </row>
    <row r="29" s="59" customFormat="1" ht="20.3" customHeight="1" spans="1:16">
      <c r="A29" s="66">
        <v>26</v>
      </c>
      <c r="B29" s="46" t="s">
        <v>524</v>
      </c>
      <c r="C29" s="46" t="s">
        <v>47</v>
      </c>
      <c r="D29" s="28" t="str">
        <f t="shared" ref="D29:D50" si="2">REPLACE(F29,7,8,"********")</f>
        <v>412926********2094</v>
      </c>
      <c r="E29" s="28" t="str">
        <f t="shared" ref="E29:E50" si="3">REPLACE(K29,4,4,"****")</f>
        <v>152****7985</v>
      </c>
      <c r="F29" s="49" t="s">
        <v>525</v>
      </c>
      <c r="G29" s="46" t="s">
        <v>411</v>
      </c>
      <c r="H29" s="46" t="s">
        <v>412</v>
      </c>
      <c r="I29" s="46" t="s">
        <v>413</v>
      </c>
      <c r="J29" s="46" t="s">
        <v>510</v>
      </c>
      <c r="K29" s="46">
        <v>15238177985</v>
      </c>
      <c r="L29" s="73">
        <v>180</v>
      </c>
      <c r="M29" s="73" t="s">
        <v>415</v>
      </c>
      <c r="N29" s="46" t="s">
        <v>524</v>
      </c>
      <c r="O29" s="106" t="s">
        <v>526</v>
      </c>
      <c r="P29" s="75" t="s">
        <v>418</v>
      </c>
    </row>
    <row r="30" s="59" customFormat="1" ht="20.3" customHeight="1" spans="1:16">
      <c r="A30" s="66">
        <v>27</v>
      </c>
      <c r="B30" s="46" t="s">
        <v>527</v>
      </c>
      <c r="C30" s="46" t="s">
        <v>47</v>
      </c>
      <c r="D30" s="28" t="str">
        <f t="shared" si="2"/>
        <v>412926********2037</v>
      </c>
      <c r="E30" s="28" t="str">
        <f t="shared" si="3"/>
        <v>177****6772</v>
      </c>
      <c r="F30" s="49" t="s">
        <v>528</v>
      </c>
      <c r="G30" s="46" t="s">
        <v>411</v>
      </c>
      <c r="H30" s="46" t="s">
        <v>412</v>
      </c>
      <c r="I30" s="46" t="s">
        <v>413</v>
      </c>
      <c r="J30" s="46" t="s">
        <v>501</v>
      </c>
      <c r="K30" s="46">
        <v>17739226772</v>
      </c>
      <c r="L30" s="73">
        <v>180</v>
      </c>
      <c r="M30" s="73" t="s">
        <v>415</v>
      </c>
      <c r="N30" s="46" t="s">
        <v>529</v>
      </c>
      <c r="O30" s="106" t="s">
        <v>530</v>
      </c>
      <c r="P30" s="75" t="s">
        <v>418</v>
      </c>
    </row>
    <row r="31" s="59" customFormat="1" ht="20.3" customHeight="1" spans="1:16">
      <c r="A31" s="66">
        <v>28</v>
      </c>
      <c r="B31" s="46" t="s">
        <v>531</v>
      </c>
      <c r="C31" s="46" t="s">
        <v>47</v>
      </c>
      <c r="D31" s="28" t="str">
        <f t="shared" si="2"/>
        <v>412926********2012</v>
      </c>
      <c r="E31" s="28" t="str">
        <f t="shared" si="3"/>
        <v>134****5195</v>
      </c>
      <c r="F31" s="49" t="s">
        <v>532</v>
      </c>
      <c r="G31" s="46" t="s">
        <v>411</v>
      </c>
      <c r="H31" s="46" t="s">
        <v>412</v>
      </c>
      <c r="I31" s="46" t="s">
        <v>413</v>
      </c>
      <c r="J31" s="46" t="s">
        <v>533</v>
      </c>
      <c r="K31" s="46">
        <v>13469265195</v>
      </c>
      <c r="L31" s="73">
        <v>180</v>
      </c>
      <c r="M31" s="73" t="s">
        <v>415</v>
      </c>
      <c r="N31" s="46" t="s">
        <v>534</v>
      </c>
      <c r="O31" s="106" t="s">
        <v>535</v>
      </c>
      <c r="P31" s="75" t="s">
        <v>418</v>
      </c>
    </row>
    <row r="32" s="59" customFormat="1" ht="20.3" customHeight="1" spans="1:16">
      <c r="A32" s="66">
        <v>29</v>
      </c>
      <c r="B32" s="46" t="s">
        <v>536</v>
      </c>
      <c r="C32" s="46" t="s">
        <v>19</v>
      </c>
      <c r="D32" s="28" t="str">
        <f t="shared" si="2"/>
        <v>411327********3327</v>
      </c>
      <c r="E32" s="28" t="str">
        <f t="shared" si="3"/>
        <v>157****8025</v>
      </c>
      <c r="F32" s="49" t="s">
        <v>537</v>
      </c>
      <c r="G32" s="46" t="s">
        <v>411</v>
      </c>
      <c r="H32" s="46" t="s">
        <v>412</v>
      </c>
      <c r="I32" s="46" t="s">
        <v>413</v>
      </c>
      <c r="J32" s="46" t="s">
        <v>402</v>
      </c>
      <c r="K32" s="46">
        <v>15713778025</v>
      </c>
      <c r="L32" s="73">
        <v>180</v>
      </c>
      <c r="M32" s="73" t="s">
        <v>415</v>
      </c>
      <c r="N32" s="46" t="s">
        <v>536</v>
      </c>
      <c r="O32" s="106" t="s">
        <v>538</v>
      </c>
      <c r="P32" s="75" t="s">
        <v>418</v>
      </c>
    </row>
    <row r="33" s="59" customFormat="1" ht="20.3" customHeight="1" spans="1:16">
      <c r="A33" s="66">
        <v>30</v>
      </c>
      <c r="B33" s="46" t="s">
        <v>539</v>
      </c>
      <c r="C33" s="46" t="s">
        <v>19</v>
      </c>
      <c r="D33" s="28" t="str">
        <f t="shared" si="2"/>
        <v>412926********346X</v>
      </c>
      <c r="E33" s="28" t="str">
        <f t="shared" si="3"/>
        <v>159****6481</v>
      </c>
      <c r="F33" s="49" t="s">
        <v>540</v>
      </c>
      <c r="G33" s="46" t="s">
        <v>411</v>
      </c>
      <c r="H33" s="46" t="s">
        <v>412</v>
      </c>
      <c r="I33" s="46" t="s">
        <v>413</v>
      </c>
      <c r="J33" s="46" t="s">
        <v>541</v>
      </c>
      <c r="K33" s="46">
        <v>15936156481</v>
      </c>
      <c r="L33" s="73">
        <v>180</v>
      </c>
      <c r="M33" s="73" t="s">
        <v>415</v>
      </c>
      <c r="N33" s="46" t="s">
        <v>542</v>
      </c>
      <c r="O33" s="106" t="s">
        <v>543</v>
      </c>
      <c r="P33" s="75" t="s">
        <v>418</v>
      </c>
    </row>
    <row r="34" s="59" customFormat="1" ht="20.3" customHeight="1" spans="1:16">
      <c r="A34" s="66">
        <v>31</v>
      </c>
      <c r="B34" s="46" t="s">
        <v>544</v>
      </c>
      <c r="C34" s="46" t="s">
        <v>19</v>
      </c>
      <c r="D34" s="28" t="str">
        <f t="shared" si="2"/>
        <v>412926********2086</v>
      </c>
      <c r="E34" s="28" t="str">
        <f t="shared" si="3"/>
        <v>187****5658</v>
      </c>
      <c r="F34" s="49" t="s">
        <v>545</v>
      </c>
      <c r="G34" s="46" t="s">
        <v>411</v>
      </c>
      <c r="H34" s="46" t="s">
        <v>412</v>
      </c>
      <c r="I34" s="46" t="s">
        <v>413</v>
      </c>
      <c r="J34" s="46" t="s">
        <v>546</v>
      </c>
      <c r="K34" s="46">
        <v>18739045658</v>
      </c>
      <c r="L34" s="73">
        <v>180</v>
      </c>
      <c r="M34" s="73" t="s">
        <v>415</v>
      </c>
      <c r="N34" s="46" t="s">
        <v>547</v>
      </c>
      <c r="O34" s="106" t="s">
        <v>548</v>
      </c>
      <c r="P34" s="75" t="s">
        <v>418</v>
      </c>
    </row>
    <row r="35" s="59" customFormat="1" ht="20.3" customHeight="1" spans="1:16">
      <c r="A35" s="66">
        <v>32</v>
      </c>
      <c r="B35" s="46" t="s">
        <v>549</v>
      </c>
      <c r="C35" s="46" t="s">
        <v>19</v>
      </c>
      <c r="D35" s="28" t="str">
        <f t="shared" si="2"/>
        <v>411325********3943</v>
      </c>
      <c r="E35" s="28" t="str">
        <f t="shared" si="3"/>
        <v>152****9867</v>
      </c>
      <c r="F35" s="49" t="s">
        <v>550</v>
      </c>
      <c r="G35" s="46" t="s">
        <v>411</v>
      </c>
      <c r="H35" s="46" t="s">
        <v>412</v>
      </c>
      <c r="I35" s="46" t="s">
        <v>413</v>
      </c>
      <c r="J35" s="46" t="s">
        <v>551</v>
      </c>
      <c r="K35" s="46">
        <v>15203779867</v>
      </c>
      <c r="L35" s="73">
        <v>180</v>
      </c>
      <c r="M35" s="73" t="s">
        <v>415</v>
      </c>
      <c r="N35" s="46" t="s">
        <v>552</v>
      </c>
      <c r="O35" s="106" t="s">
        <v>553</v>
      </c>
      <c r="P35" s="75" t="s">
        <v>418</v>
      </c>
    </row>
    <row r="36" s="59" customFormat="1" ht="20.3" customHeight="1" spans="1:16">
      <c r="A36" s="66">
        <v>33</v>
      </c>
      <c r="B36" s="69" t="s">
        <v>554</v>
      </c>
      <c r="C36" s="69" t="s">
        <v>19</v>
      </c>
      <c r="D36" s="28" t="str">
        <f t="shared" si="2"/>
        <v>412926********2069</v>
      </c>
      <c r="E36" s="28" t="str">
        <f t="shared" si="3"/>
        <v>183****8264</v>
      </c>
      <c r="F36" s="70" t="s">
        <v>555</v>
      </c>
      <c r="G36" s="69" t="s">
        <v>411</v>
      </c>
      <c r="H36" s="69" t="s">
        <v>412</v>
      </c>
      <c r="I36" s="46" t="s">
        <v>413</v>
      </c>
      <c r="J36" s="69" t="s">
        <v>541</v>
      </c>
      <c r="K36" s="46">
        <v>18338388264</v>
      </c>
      <c r="L36" s="73">
        <v>180</v>
      </c>
      <c r="M36" s="76" t="s">
        <v>415</v>
      </c>
      <c r="N36" s="69" t="s">
        <v>556</v>
      </c>
      <c r="O36" s="107" t="s">
        <v>557</v>
      </c>
      <c r="P36" s="78" t="s">
        <v>418</v>
      </c>
    </row>
    <row r="37" s="59" customFormat="1" ht="20.3" customHeight="1" spans="1:16">
      <c r="A37" s="66">
        <v>34</v>
      </c>
      <c r="B37" s="46" t="s">
        <v>558</v>
      </c>
      <c r="C37" s="46" t="s">
        <v>19</v>
      </c>
      <c r="D37" s="28" t="str">
        <f t="shared" si="2"/>
        <v>412926********224X</v>
      </c>
      <c r="E37" s="28" t="str">
        <f t="shared" si="3"/>
        <v>137****1950</v>
      </c>
      <c r="F37" s="49" t="s">
        <v>559</v>
      </c>
      <c r="G37" s="46" t="s">
        <v>411</v>
      </c>
      <c r="H37" s="46" t="s">
        <v>412</v>
      </c>
      <c r="I37" s="46" t="s">
        <v>413</v>
      </c>
      <c r="J37" s="46" t="s">
        <v>541</v>
      </c>
      <c r="K37" s="46">
        <v>13782081950</v>
      </c>
      <c r="L37" s="73">
        <v>180</v>
      </c>
      <c r="M37" s="73" t="s">
        <v>415</v>
      </c>
      <c r="N37" s="46" t="s">
        <v>560</v>
      </c>
      <c r="O37" s="106" t="s">
        <v>561</v>
      </c>
      <c r="P37" s="75" t="s">
        <v>418</v>
      </c>
    </row>
    <row r="38" s="59" customFormat="1" ht="20.3" customHeight="1" spans="1:16">
      <c r="A38" s="66">
        <v>35</v>
      </c>
      <c r="B38" s="46" t="s">
        <v>562</v>
      </c>
      <c r="C38" s="46" t="s">
        <v>19</v>
      </c>
      <c r="D38" s="28" t="str">
        <f t="shared" si="2"/>
        <v>412926********2025</v>
      </c>
      <c r="E38" s="28" t="str">
        <f t="shared" si="3"/>
        <v>187****6283</v>
      </c>
      <c r="F38" s="49" t="s">
        <v>563</v>
      </c>
      <c r="G38" s="46" t="s">
        <v>411</v>
      </c>
      <c r="H38" s="46" t="s">
        <v>412</v>
      </c>
      <c r="I38" s="46" t="s">
        <v>413</v>
      </c>
      <c r="J38" s="46" t="s">
        <v>541</v>
      </c>
      <c r="K38" s="46">
        <v>18736616283</v>
      </c>
      <c r="L38" s="73">
        <v>180</v>
      </c>
      <c r="M38" s="73" t="s">
        <v>415</v>
      </c>
      <c r="N38" s="46" t="s">
        <v>564</v>
      </c>
      <c r="O38" s="106" t="s">
        <v>565</v>
      </c>
      <c r="P38" s="75" t="s">
        <v>418</v>
      </c>
    </row>
    <row r="39" s="59" customFormat="1" ht="20.3" customHeight="1" spans="1:16">
      <c r="A39" s="66">
        <v>36</v>
      </c>
      <c r="B39" s="46" t="s">
        <v>566</v>
      </c>
      <c r="C39" s="46" t="s">
        <v>47</v>
      </c>
      <c r="D39" s="28" t="str">
        <f t="shared" si="2"/>
        <v>412926********2019</v>
      </c>
      <c r="E39" s="28" t="str">
        <f t="shared" si="3"/>
        <v>134****0242</v>
      </c>
      <c r="F39" s="49" t="s">
        <v>567</v>
      </c>
      <c r="G39" s="46" t="s">
        <v>411</v>
      </c>
      <c r="H39" s="46" t="s">
        <v>412</v>
      </c>
      <c r="I39" s="46" t="s">
        <v>413</v>
      </c>
      <c r="J39" s="46" t="s">
        <v>568</v>
      </c>
      <c r="K39" s="46">
        <v>13462640242</v>
      </c>
      <c r="L39" s="73">
        <v>180</v>
      </c>
      <c r="M39" s="73" t="s">
        <v>415</v>
      </c>
      <c r="N39" s="46" t="s">
        <v>566</v>
      </c>
      <c r="O39" s="106" t="s">
        <v>569</v>
      </c>
      <c r="P39" s="75" t="s">
        <v>418</v>
      </c>
    </row>
    <row r="40" s="59" customFormat="1" ht="20.3" customHeight="1" spans="1:16">
      <c r="A40" s="66">
        <v>37</v>
      </c>
      <c r="B40" s="46" t="s">
        <v>570</v>
      </c>
      <c r="C40" s="46" t="s">
        <v>19</v>
      </c>
      <c r="D40" s="28" t="str">
        <f t="shared" si="2"/>
        <v>412926********2128</v>
      </c>
      <c r="E40" s="28" t="str">
        <f t="shared" si="3"/>
        <v>134****0242</v>
      </c>
      <c r="F40" s="49" t="s">
        <v>571</v>
      </c>
      <c r="G40" s="46" t="s">
        <v>411</v>
      </c>
      <c r="H40" s="46" t="s">
        <v>412</v>
      </c>
      <c r="I40" s="46" t="s">
        <v>413</v>
      </c>
      <c r="J40" s="46" t="s">
        <v>568</v>
      </c>
      <c r="K40" s="46">
        <v>13462640242</v>
      </c>
      <c r="L40" s="73">
        <v>180</v>
      </c>
      <c r="M40" s="73" t="s">
        <v>415</v>
      </c>
      <c r="N40" s="46" t="s">
        <v>566</v>
      </c>
      <c r="O40" s="106" t="s">
        <v>569</v>
      </c>
      <c r="P40" s="75" t="s">
        <v>418</v>
      </c>
    </row>
    <row r="41" s="59" customFormat="1" ht="20.3" customHeight="1" spans="1:16">
      <c r="A41" s="66">
        <v>38</v>
      </c>
      <c r="B41" s="46" t="s">
        <v>572</v>
      </c>
      <c r="C41" s="46" t="s">
        <v>19</v>
      </c>
      <c r="D41" s="28" t="str">
        <f t="shared" si="2"/>
        <v>412926********2161</v>
      </c>
      <c r="E41" s="28" t="str">
        <f t="shared" si="3"/>
        <v>134****7811</v>
      </c>
      <c r="F41" s="49" t="s">
        <v>573</v>
      </c>
      <c r="G41" s="46" t="s">
        <v>411</v>
      </c>
      <c r="H41" s="46" t="s">
        <v>412</v>
      </c>
      <c r="I41" s="46" t="s">
        <v>413</v>
      </c>
      <c r="J41" s="46" t="s">
        <v>574</v>
      </c>
      <c r="K41" s="46">
        <v>13409267811</v>
      </c>
      <c r="L41" s="73">
        <v>180</v>
      </c>
      <c r="M41" s="73" t="s">
        <v>415</v>
      </c>
      <c r="N41" s="46" t="s">
        <v>575</v>
      </c>
      <c r="O41" s="106" t="s">
        <v>576</v>
      </c>
      <c r="P41" s="75" t="s">
        <v>418</v>
      </c>
    </row>
    <row r="42" s="59" customFormat="1" ht="20.3" customHeight="1" spans="1:16">
      <c r="A42" s="66">
        <v>39</v>
      </c>
      <c r="B42" s="46" t="s">
        <v>577</v>
      </c>
      <c r="C42" s="46" t="s">
        <v>47</v>
      </c>
      <c r="D42" s="28" t="str">
        <f t="shared" si="2"/>
        <v>412926********2137</v>
      </c>
      <c r="E42" s="28" t="str">
        <f t="shared" si="3"/>
        <v>132****4117</v>
      </c>
      <c r="F42" s="49" t="s">
        <v>578</v>
      </c>
      <c r="G42" s="46" t="s">
        <v>411</v>
      </c>
      <c r="H42" s="46" t="s">
        <v>412</v>
      </c>
      <c r="I42" s="46" t="s">
        <v>413</v>
      </c>
      <c r="J42" s="46" t="s">
        <v>579</v>
      </c>
      <c r="K42" s="46">
        <v>13271384117</v>
      </c>
      <c r="L42" s="73">
        <v>180</v>
      </c>
      <c r="M42" s="73" t="s">
        <v>415</v>
      </c>
      <c r="N42" s="46" t="s">
        <v>577</v>
      </c>
      <c r="O42" s="106" t="s">
        <v>580</v>
      </c>
      <c r="P42" s="75" t="s">
        <v>418</v>
      </c>
    </row>
    <row r="43" s="59" customFormat="1" ht="20.3" customHeight="1" spans="1:16">
      <c r="A43" s="66">
        <v>40</v>
      </c>
      <c r="B43" s="46" t="s">
        <v>581</v>
      </c>
      <c r="C43" s="46" t="s">
        <v>19</v>
      </c>
      <c r="D43" s="28" t="str">
        <f t="shared" si="2"/>
        <v>411327********6326</v>
      </c>
      <c r="E43" s="28" t="str">
        <f t="shared" si="3"/>
        <v>158****2846</v>
      </c>
      <c r="F43" s="49" t="s">
        <v>582</v>
      </c>
      <c r="G43" s="46" t="s">
        <v>411</v>
      </c>
      <c r="H43" s="46" t="s">
        <v>412</v>
      </c>
      <c r="I43" s="46" t="s">
        <v>413</v>
      </c>
      <c r="J43" s="46" t="s">
        <v>583</v>
      </c>
      <c r="K43" s="46">
        <v>15858222846</v>
      </c>
      <c r="L43" s="73">
        <v>180</v>
      </c>
      <c r="M43" s="73" t="s">
        <v>415</v>
      </c>
      <c r="N43" s="46" t="s">
        <v>584</v>
      </c>
      <c r="O43" s="106" t="s">
        <v>585</v>
      </c>
      <c r="P43" s="75" t="s">
        <v>418</v>
      </c>
    </row>
    <row r="44" s="59" customFormat="1" ht="20.3" customHeight="1" spans="1:16">
      <c r="A44" s="66">
        <v>41</v>
      </c>
      <c r="B44" s="46" t="s">
        <v>586</v>
      </c>
      <c r="C44" s="46" t="s">
        <v>47</v>
      </c>
      <c r="D44" s="28" t="str">
        <f t="shared" si="2"/>
        <v>412926********2036</v>
      </c>
      <c r="E44" s="28" t="str">
        <f t="shared" si="3"/>
        <v>139****8677</v>
      </c>
      <c r="F44" s="49" t="s">
        <v>587</v>
      </c>
      <c r="G44" s="46" t="s">
        <v>268</v>
      </c>
      <c r="H44" s="46" t="s">
        <v>412</v>
      </c>
      <c r="I44" s="46" t="s">
        <v>413</v>
      </c>
      <c r="J44" s="46" t="s">
        <v>588</v>
      </c>
      <c r="K44" s="46">
        <v>13938478677</v>
      </c>
      <c r="L44" s="73">
        <v>180</v>
      </c>
      <c r="M44" s="73" t="s">
        <v>415</v>
      </c>
      <c r="N44" s="46" t="s">
        <v>586</v>
      </c>
      <c r="O44" s="106" t="s">
        <v>589</v>
      </c>
      <c r="P44" s="75" t="s">
        <v>418</v>
      </c>
    </row>
    <row r="45" s="59" customFormat="1" ht="20.3" customHeight="1" spans="1:16">
      <c r="A45" s="66">
        <v>42</v>
      </c>
      <c r="B45" s="46" t="s">
        <v>590</v>
      </c>
      <c r="C45" s="46" t="s">
        <v>47</v>
      </c>
      <c r="D45" s="28" t="str">
        <f t="shared" si="2"/>
        <v>411327********2017</v>
      </c>
      <c r="E45" s="28" t="str">
        <f t="shared" si="3"/>
        <v>134****3836</v>
      </c>
      <c r="F45" s="49" t="s">
        <v>591</v>
      </c>
      <c r="G45" s="46" t="s">
        <v>268</v>
      </c>
      <c r="H45" s="46" t="s">
        <v>412</v>
      </c>
      <c r="I45" s="46" t="s">
        <v>413</v>
      </c>
      <c r="J45" s="46" t="s">
        <v>588</v>
      </c>
      <c r="K45" s="46">
        <v>13460273836</v>
      </c>
      <c r="L45" s="73">
        <v>180</v>
      </c>
      <c r="M45" s="73" t="s">
        <v>415</v>
      </c>
      <c r="N45" s="46" t="s">
        <v>590</v>
      </c>
      <c r="O45" s="106" t="s">
        <v>592</v>
      </c>
      <c r="P45" s="75" t="s">
        <v>418</v>
      </c>
    </row>
    <row r="46" s="59" customFormat="1" ht="20.3" customHeight="1" spans="1:16">
      <c r="A46" s="66">
        <v>43</v>
      </c>
      <c r="B46" s="46" t="s">
        <v>593</v>
      </c>
      <c r="C46" s="46" t="s">
        <v>47</v>
      </c>
      <c r="D46" s="28" t="str">
        <f t="shared" si="2"/>
        <v>412926********2039</v>
      </c>
      <c r="E46" s="28" t="str">
        <f t="shared" si="3"/>
        <v>175****7337</v>
      </c>
      <c r="F46" s="49" t="s">
        <v>594</v>
      </c>
      <c r="G46" s="46" t="s">
        <v>268</v>
      </c>
      <c r="H46" s="46" t="s">
        <v>412</v>
      </c>
      <c r="I46" s="46" t="s">
        <v>413</v>
      </c>
      <c r="J46" s="46" t="s">
        <v>588</v>
      </c>
      <c r="K46" s="46">
        <v>17537727337</v>
      </c>
      <c r="L46" s="73">
        <v>180</v>
      </c>
      <c r="M46" s="73" t="s">
        <v>415</v>
      </c>
      <c r="N46" s="46" t="s">
        <v>595</v>
      </c>
      <c r="O46" s="106" t="s">
        <v>596</v>
      </c>
      <c r="P46" s="75" t="s">
        <v>418</v>
      </c>
    </row>
    <row r="47" s="59" customFormat="1" ht="20.3" customHeight="1" spans="1:16">
      <c r="A47" s="66">
        <v>44</v>
      </c>
      <c r="B47" s="46" t="s">
        <v>597</v>
      </c>
      <c r="C47" s="46" t="s">
        <v>47</v>
      </c>
      <c r="D47" s="28" t="str">
        <f t="shared" si="2"/>
        <v>412926********2070</v>
      </c>
      <c r="E47" s="28" t="str">
        <f t="shared" si="3"/>
        <v>187****7343</v>
      </c>
      <c r="F47" s="49" t="s">
        <v>598</v>
      </c>
      <c r="G47" s="46" t="s">
        <v>268</v>
      </c>
      <c r="H47" s="46" t="s">
        <v>412</v>
      </c>
      <c r="I47" s="46" t="s">
        <v>413</v>
      </c>
      <c r="J47" s="46" t="s">
        <v>514</v>
      </c>
      <c r="K47" s="46">
        <v>18739027343</v>
      </c>
      <c r="L47" s="73">
        <v>180</v>
      </c>
      <c r="M47" s="73" t="s">
        <v>415</v>
      </c>
      <c r="N47" s="46" t="s">
        <v>597</v>
      </c>
      <c r="O47" s="106" t="s">
        <v>599</v>
      </c>
      <c r="P47" s="75" t="s">
        <v>418</v>
      </c>
    </row>
    <row r="48" s="59" customFormat="1" ht="20.3" customHeight="1" spans="1:16">
      <c r="A48" s="66">
        <v>45</v>
      </c>
      <c r="B48" s="46" t="s">
        <v>600</v>
      </c>
      <c r="C48" s="46" t="s">
        <v>47</v>
      </c>
      <c r="D48" s="28" t="str">
        <f t="shared" si="2"/>
        <v>412926********2076</v>
      </c>
      <c r="E48" s="28" t="str">
        <f t="shared" si="3"/>
        <v>150****7133</v>
      </c>
      <c r="F48" s="49" t="s">
        <v>601</v>
      </c>
      <c r="G48" s="46" t="s">
        <v>411</v>
      </c>
      <c r="H48" s="46" t="s">
        <v>412</v>
      </c>
      <c r="I48" s="46" t="s">
        <v>413</v>
      </c>
      <c r="J48" s="46" t="s">
        <v>602</v>
      </c>
      <c r="K48" s="46">
        <v>15037767133</v>
      </c>
      <c r="L48" s="73">
        <v>180</v>
      </c>
      <c r="M48" s="73" t="s">
        <v>415</v>
      </c>
      <c r="N48" s="46" t="s">
        <v>600</v>
      </c>
      <c r="O48" s="106" t="s">
        <v>603</v>
      </c>
      <c r="P48" s="75" t="s">
        <v>418</v>
      </c>
    </row>
    <row r="49" s="59" customFormat="1" ht="20.3" customHeight="1" spans="1:16">
      <c r="A49" s="66">
        <v>46</v>
      </c>
      <c r="B49" s="46" t="s">
        <v>604</v>
      </c>
      <c r="C49" s="46" t="s">
        <v>19</v>
      </c>
      <c r="D49" s="28" t="str">
        <f t="shared" si="2"/>
        <v>412926********2027</v>
      </c>
      <c r="E49" s="28" t="str">
        <f t="shared" si="3"/>
        <v>155****4600</v>
      </c>
      <c r="F49" s="49" t="s">
        <v>605</v>
      </c>
      <c r="G49" s="46" t="s">
        <v>411</v>
      </c>
      <c r="H49" s="46" t="s">
        <v>412</v>
      </c>
      <c r="I49" s="46" t="s">
        <v>413</v>
      </c>
      <c r="J49" s="46" t="s">
        <v>402</v>
      </c>
      <c r="K49" s="46">
        <v>15538744600</v>
      </c>
      <c r="L49" s="73">
        <v>180</v>
      </c>
      <c r="M49" s="73" t="s">
        <v>415</v>
      </c>
      <c r="N49" s="46" t="s">
        <v>606</v>
      </c>
      <c r="O49" s="106" t="s">
        <v>607</v>
      </c>
      <c r="P49" s="75" t="s">
        <v>418</v>
      </c>
    </row>
    <row r="50" s="59" customFormat="1" ht="20.3" customHeight="1" spans="1:16">
      <c r="A50" s="66">
        <v>47</v>
      </c>
      <c r="B50" s="46" t="s">
        <v>608</v>
      </c>
      <c r="C50" s="46" t="s">
        <v>19</v>
      </c>
      <c r="D50" s="28" t="str">
        <f t="shared" si="2"/>
        <v>412926********2046</v>
      </c>
      <c r="E50" s="28" t="str">
        <f t="shared" si="3"/>
        <v>187****1044</v>
      </c>
      <c r="F50" s="49" t="s">
        <v>609</v>
      </c>
      <c r="G50" s="46" t="s">
        <v>411</v>
      </c>
      <c r="H50" s="46" t="s">
        <v>412</v>
      </c>
      <c r="I50" s="46" t="s">
        <v>413</v>
      </c>
      <c r="J50" s="46" t="s">
        <v>610</v>
      </c>
      <c r="K50" s="46">
        <v>18738721044</v>
      </c>
      <c r="L50" s="73">
        <v>180</v>
      </c>
      <c r="M50" s="73" t="s">
        <v>415</v>
      </c>
      <c r="N50" s="46" t="s">
        <v>611</v>
      </c>
      <c r="O50" s="106" t="s">
        <v>612</v>
      </c>
      <c r="P50" s="75" t="s">
        <v>418</v>
      </c>
    </row>
  </sheetData>
  <mergeCells count="5">
    <mergeCell ref="A1:P1"/>
    <mergeCell ref="A2:F2"/>
    <mergeCell ref="G2:K2"/>
    <mergeCell ref="M2:N2"/>
    <mergeCell ref="O2:P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"/>
  <sheetViews>
    <sheetView topLeftCell="A64" workbookViewId="0">
      <selection activeCell="J80" sqref="J80"/>
    </sheetView>
  </sheetViews>
  <sheetFormatPr defaultColWidth="9" defaultRowHeight="20.3" customHeight="1"/>
  <cols>
    <col min="1" max="1" width="5.06666666666667" style="20" customWidth="1"/>
    <col min="2" max="2" width="8.30833333333333" style="22" customWidth="1"/>
    <col min="3" max="3" width="5.45833333333333" style="22" customWidth="1"/>
    <col min="4" max="4" width="20" style="22" customWidth="1"/>
    <col min="5" max="5" width="14.5" style="22" customWidth="1"/>
    <col min="6" max="6" width="19.75" style="23" hidden="1" customWidth="1"/>
    <col min="7" max="7" width="23.875" style="22" customWidth="1"/>
    <col min="8" max="8" width="12" style="22" hidden="1" customWidth="1"/>
    <col min="9" max="9" width="15.625" style="22" customWidth="1"/>
    <col min="10" max="10" width="9" style="22"/>
    <col min="11" max="11" width="4.625" style="22" customWidth="1"/>
    <col min="12" max="12" width="7.3" style="22" customWidth="1"/>
    <col min="13" max="13" width="7.26666666666667" style="22" customWidth="1"/>
    <col min="14" max="14" width="21.875" style="23" customWidth="1"/>
    <col min="15" max="16384" width="9" style="20"/>
  </cols>
  <sheetData>
    <row r="1" s="20" customFormat="1" customHeight="1" spans="2:14">
      <c r="B1" s="7" t="s">
        <v>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4"/>
    </row>
    <row r="2" s="21" customFormat="1" ht="23" customHeight="1" spans="1:14">
      <c r="A2" s="35" t="s">
        <v>613</v>
      </c>
      <c r="B2" s="35"/>
      <c r="C2" s="35"/>
      <c r="D2" s="9"/>
      <c r="E2" s="9"/>
      <c r="F2" s="35"/>
      <c r="G2" s="35"/>
      <c r="H2" s="36" t="s">
        <v>614</v>
      </c>
      <c r="I2" s="36"/>
      <c r="J2" s="36"/>
      <c r="K2" s="53" t="s">
        <v>615</v>
      </c>
      <c r="L2" s="53"/>
      <c r="M2" s="53"/>
      <c r="N2" s="53"/>
    </row>
    <row r="3" s="20" customFormat="1" ht="27" customHeight="1" spans="1:14">
      <c r="A3" s="47" t="s">
        <v>6</v>
      </c>
      <c r="B3" s="12" t="s">
        <v>7</v>
      </c>
      <c r="C3" s="37" t="s">
        <v>8</v>
      </c>
      <c r="D3" s="12" t="s">
        <v>9</v>
      </c>
      <c r="E3" s="12" t="s">
        <v>10</v>
      </c>
      <c r="F3" s="26" t="s">
        <v>9</v>
      </c>
      <c r="G3" s="12" t="s">
        <v>11</v>
      </c>
      <c r="H3" s="12" t="s">
        <v>10</v>
      </c>
      <c r="I3" s="12" t="s">
        <v>12</v>
      </c>
      <c r="J3" s="12" t="s">
        <v>13</v>
      </c>
      <c r="K3" s="37" t="s">
        <v>14</v>
      </c>
      <c r="L3" s="12" t="s">
        <v>15</v>
      </c>
      <c r="M3" s="12" t="s">
        <v>16</v>
      </c>
      <c r="N3" s="26" t="s">
        <v>17</v>
      </c>
    </row>
    <row r="4" s="20" customFormat="1" customHeight="1" spans="1:14">
      <c r="A4" s="38">
        <v>1</v>
      </c>
      <c r="B4" s="39" t="s">
        <v>616</v>
      </c>
      <c r="C4" s="39" t="s">
        <v>19</v>
      </c>
      <c r="D4" s="28" t="str">
        <f>REPLACE(F4,7,8,"********")</f>
        <v>412926********1149</v>
      </c>
      <c r="E4" s="28" t="str">
        <f>REPLACE(H4,4,4,"****")</f>
        <v>184****5188</v>
      </c>
      <c r="F4" s="108" t="s">
        <v>617</v>
      </c>
      <c r="G4" s="55" t="s">
        <v>618</v>
      </c>
      <c r="H4" s="39">
        <v>18438825188</v>
      </c>
      <c r="I4" s="39" t="s">
        <v>619</v>
      </c>
      <c r="J4" s="39" t="s">
        <v>412</v>
      </c>
      <c r="K4" s="27">
        <v>180</v>
      </c>
      <c r="L4" s="12" t="s">
        <v>415</v>
      </c>
      <c r="M4" s="46" t="s">
        <v>620</v>
      </c>
      <c r="N4" s="103" t="s">
        <v>621</v>
      </c>
    </row>
    <row r="5" s="20" customFormat="1" customHeight="1" spans="1:14">
      <c r="A5" s="38">
        <v>2</v>
      </c>
      <c r="B5" s="39" t="s">
        <v>622</v>
      </c>
      <c r="C5" s="39" t="s">
        <v>19</v>
      </c>
      <c r="D5" s="28" t="str">
        <f t="shared" ref="D5:D36" si="0">REPLACE(F5,7,8,"********")</f>
        <v>411327********0641</v>
      </c>
      <c r="E5" s="28" t="str">
        <f t="shared" ref="E5:E36" si="1">REPLACE(H5,4,4,"****")</f>
        <v>135****4009</v>
      </c>
      <c r="F5" s="108" t="s">
        <v>623</v>
      </c>
      <c r="G5" s="55" t="s">
        <v>624</v>
      </c>
      <c r="H5" s="39">
        <v>13525104009</v>
      </c>
      <c r="I5" s="39" t="s">
        <v>619</v>
      </c>
      <c r="J5" s="39" t="s">
        <v>412</v>
      </c>
      <c r="K5" s="27">
        <v>180</v>
      </c>
      <c r="L5" s="12" t="s">
        <v>415</v>
      </c>
      <c r="M5" s="46" t="s">
        <v>625</v>
      </c>
      <c r="N5" s="103" t="s">
        <v>626</v>
      </c>
    </row>
    <row r="6" s="20" customFormat="1" customHeight="1" spans="1:14">
      <c r="A6" s="38">
        <v>3</v>
      </c>
      <c r="B6" s="39" t="s">
        <v>627</v>
      </c>
      <c r="C6" s="39" t="s">
        <v>19</v>
      </c>
      <c r="D6" s="28" t="str">
        <f t="shared" si="0"/>
        <v>412926********1120</v>
      </c>
      <c r="E6" s="28" t="str">
        <f t="shared" si="1"/>
        <v>138****9070</v>
      </c>
      <c r="F6" s="108" t="s">
        <v>628</v>
      </c>
      <c r="G6" s="55" t="s">
        <v>629</v>
      </c>
      <c r="H6" s="39">
        <v>13838729070</v>
      </c>
      <c r="I6" s="39" t="s">
        <v>619</v>
      </c>
      <c r="J6" s="39" t="s">
        <v>412</v>
      </c>
      <c r="K6" s="27">
        <v>180</v>
      </c>
      <c r="L6" s="12" t="s">
        <v>415</v>
      </c>
      <c r="M6" s="46" t="s">
        <v>630</v>
      </c>
      <c r="N6" s="103" t="s">
        <v>631</v>
      </c>
    </row>
    <row r="7" s="20" customFormat="1" customHeight="1" spans="1:14">
      <c r="A7" s="38">
        <v>4</v>
      </c>
      <c r="B7" s="39" t="s">
        <v>632</v>
      </c>
      <c r="C7" s="39" t="s">
        <v>47</v>
      </c>
      <c r="D7" s="28" t="str">
        <f t="shared" si="0"/>
        <v>412926********1136</v>
      </c>
      <c r="E7" s="28" t="str">
        <f t="shared" si="1"/>
        <v>152****0992</v>
      </c>
      <c r="F7" s="108" t="s">
        <v>633</v>
      </c>
      <c r="G7" s="55" t="s">
        <v>634</v>
      </c>
      <c r="H7" s="39">
        <v>15224890992</v>
      </c>
      <c r="I7" s="39" t="s">
        <v>619</v>
      </c>
      <c r="J7" s="39" t="s">
        <v>412</v>
      </c>
      <c r="K7" s="27">
        <v>180</v>
      </c>
      <c r="L7" s="12" t="s">
        <v>415</v>
      </c>
      <c r="M7" s="39" t="s">
        <v>632</v>
      </c>
      <c r="N7" s="103" t="s">
        <v>635</v>
      </c>
    </row>
    <row r="8" s="20" customFormat="1" customHeight="1" spans="1:14">
      <c r="A8" s="38">
        <v>5</v>
      </c>
      <c r="B8" s="39" t="s">
        <v>636</v>
      </c>
      <c r="C8" s="39" t="s">
        <v>47</v>
      </c>
      <c r="D8" s="28" t="str">
        <f t="shared" si="0"/>
        <v>412926********3517</v>
      </c>
      <c r="E8" s="28" t="str">
        <f t="shared" si="1"/>
        <v>138****9525</v>
      </c>
      <c r="F8" s="108" t="s">
        <v>637</v>
      </c>
      <c r="G8" s="55" t="s">
        <v>638</v>
      </c>
      <c r="H8" s="39">
        <v>13838979525</v>
      </c>
      <c r="I8" s="39" t="s">
        <v>619</v>
      </c>
      <c r="J8" s="39" t="s">
        <v>412</v>
      </c>
      <c r="K8" s="27">
        <v>180</v>
      </c>
      <c r="L8" s="12" t="s">
        <v>415</v>
      </c>
      <c r="M8" s="46" t="s">
        <v>639</v>
      </c>
      <c r="N8" s="103" t="s">
        <v>640</v>
      </c>
    </row>
    <row r="9" s="20" customFormat="1" customHeight="1" spans="1:14">
      <c r="A9" s="38">
        <v>6</v>
      </c>
      <c r="B9" s="39" t="s">
        <v>641</v>
      </c>
      <c r="C9" s="39" t="s">
        <v>47</v>
      </c>
      <c r="D9" s="28" t="str">
        <f t="shared" si="0"/>
        <v>412926********3310</v>
      </c>
      <c r="E9" s="28" t="str">
        <f t="shared" si="1"/>
        <v>152****9301</v>
      </c>
      <c r="F9" s="108" t="s">
        <v>642</v>
      </c>
      <c r="G9" s="55" t="s">
        <v>643</v>
      </c>
      <c r="H9" s="39">
        <v>15290309301</v>
      </c>
      <c r="I9" s="39" t="s">
        <v>619</v>
      </c>
      <c r="J9" s="39" t="s">
        <v>412</v>
      </c>
      <c r="K9" s="27">
        <v>180</v>
      </c>
      <c r="L9" s="12" t="s">
        <v>415</v>
      </c>
      <c r="M9" s="46" t="s">
        <v>644</v>
      </c>
      <c r="N9" s="103" t="s">
        <v>645</v>
      </c>
    </row>
    <row r="10" s="20" customFormat="1" customHeight="1" spans="1:14">
      <c r="A10" s="38">
        <v>7</v>
      </c>
      <c r="B10" s="39" t="s">
        <v>646</v>
      </c>
      <c r="C10" s="39" t="s">
        <v>19</v>
      </c>
      <c r="D10" s="28" t="str">
        <f t="shared" si="0"/>
        <v>412926********1125</v>
      </c>
      <c r="E10" s="28" t="str">
        <f t="shared" si="1"/>
        <v>135****4138</v>
      </c>
      <c r="F10" s="108" t="s">
        <v>647</v>
      </c>
      <c r="G10" s="55" t="s">
        <v>648</v>
      </c>
      <c r="H10" s="39">
        <v>13525134138</v>
      </c>
      <c r="I10" s="39" t="s">
        <v>619</v>
      </c>
      <c r="J10" s="39" t="s">
        <v>412</v>
      </c>
      <c r="K10" s="27">
        <v>180</v>
      </c>
      <c r="L10" s="12" t="s">
        <v>415</v>
      </c>
      <c r="M10" s="46" t="s">
        <v>649</v>
      </c>
      <c r="N10" s="103" t="s">
        <v>650</v>
      </c>
    </row>
    <row r="11" s="20" customFormat="1" customHeight="1" spans="1:14">
      <c r="A11" s="38">
        <v>8</v>
      </c>
      <c r="B11" s="39" t="s">
        <v>651</v>
      </c>
      <c r="C11" s="39" t="s">
        <v>19</v>
      </c>
      <c r="D11" s="28" t="str">
        <f t="shared" si="0"/>
        <v>412926********1166</v>
      </c>
      <c r="E11" s="28" t="str">
        <f t="shared" si="1"/>
        <v>183****3233</v>
      </c>
      <c r="F11" s="108" t="s">
        <v>652</v>
      </c>
      <c r="G11" s="55" t="s">
        <v>648</v>
      </c>
      <c r="H11" s="39">
        <v>18338233233</v>
      </c>
      <c r="I11" s="39" t="s">
        <v>619</v>
      </c>
      <c r="J11" s="39" t="s">
        <v>412</v>
      </c>
      <c r="K11" s="27">
        <v>180</v>
      </c>
      <c r="L11" s="12" t="s">
        <v>415</v>
      </c>
      <c r="M11" s="46" t="s">
        <v>653</v>
      </c>
      <c r="N11" s="103" t="s">
        <v>654</v>
      </c>
    </row>
    <row r="12" s="20" customFormat="1" customHeight="1" spans="1:14">
      <c r="A12" s="38">
        <v>9</v>
      </c>
      <c r="B12" s="39" t="s">
        <v>655</v>
      </c>
      <c r="C12" s="39" t="s">
        <v>47</v>
      </c>
      <c r="D12" s="28" t="str">
        <f t="shared" si="0"/>
        <v>412926********1154</v>
      </c>
      <c r="E12" s="28" t="str">
        <f t="shared" si="1"/>
        <v>150****5905</v>
      </c>
      <c r="F12" s="108" t="s">
        <v>656</v>
      </c>
      <c r="G12" s="55" t="s">
        <v>657</v>
      </c>
      <c r="H12" s="39">
        <v>15038775905</v>
      </c>
      <c r="I12" s="39" t="s">
        <v>619</v>
      </c>
      <c r="J12" s="39" t="s">
        <v>412</v>
      </c>
      <c r="K12" s="27">
        <v>180</v>
      </c>
      <c r="L12" s="12" t="s">
        <v>415</v>
      </c>
      <c r="M12" s="39" t="s">
        <v>655</v>
      </c>
      <c r="N12" s="103" t="s">
        <v>658</v>
      </c>
    </row>
    <row r="13" s="20" customFormat="1" customHeight="1" spans="1:14">
      <c r="A13" s="38">
        <v>10</v>
      </c>
      <c r="B13" s="39" t="s">
        <v>659</v>
      </c>
      <c r="C13" s="39" t="s">
        <v>47</v>
      </c>
      <c r="D13" s="28" t="str">
        <f t="shared" si="0"/>
        <v>412926********115X</v>
      </c>
      <c r="E13" s="28" t="str">
        <f t="shared" si="1"/>
        <v>136****3022</v>
      </c>
      <c r="F13" s="39" t="s">
        <v>660</v>
      </c>
      <c r="G13" s="55" t="s">
        <v>661</v>
      </c>
      <c r="H13" s="39">
        <v>13683903022</v>
      </c>
      <c r="I13" s="39" t="s">
        <v>619</v>
      </c>
      <c r="J13" s="39" t="s">
        <v>412</v>
      </c>
      <c r="K13" s="27">
        <v>180</v>
      </c>
      <c r="L13" s="12" t="s">
        <v>415</v>
      </c>
      <c r="M13" s="46" t="s">
        <v>662</v>
      </c>
      <c r="N13" s="103" t="s">
        <v>663</v>
      </c>
    </row>
    <row r="14" s="20" customFormat="1" customHeight="1" spans="1:14">
      <c r="A14" s="38">
        <v>11</v>
      </c>
      <c r="B14" s="39" t="s">
        <v>664</v>
      </c>
      <c r="C14" s="39" t="s">
        <v>19</v>
      </c>
      <c r="D14" s="28" t="str">
        <f t="shared" si="0"/>
        <v>412926********1128</v>
      </c>
      <c r="E14" s="28" t="str">
        <f t="shared" si="1"/>
        <v>136****3022</v>
      </c>
      <c r="F14" s="108" t="s">
        <v>665</v>
      </c>
      <c r="G14" s="55" t="s">
        <v>661</v>
      </c>
      <c r="H14" s="39">
        <v>13683903022</v>
      </c>
      <c r="I14" s="39" t="s">
        <v>619</v>
      </c>
      <c r="J14" s="39" t="s">
        <v>412</v>
      </c>
      <c r="K14" s="27">
        <v>180</v>
      </c>
      <c r="L14" s="12" t="s">
        <v>415</v>
      </c>
      <c r="M14" s="46" t="s">
        <v>662</v>
      </c>
      <c r="N14" s="103" t="s">
        <v>663</v>
      </c>
    </row>
    <row r="15" s="20" customFormat="1" customHeight="1" spans="1:14">
      <c r="A15" s="38">
        <v>12</v>
      </c>
      <c r="B15" s="39" t="s">
        <v>666</v>
      </c>
      <c r="C15" s="39" t="s">
        <v>47</v>
      </c>
      <c r="D15" s="28" t="str">
        <f t="shared" si="0"/>
        <v>412926********1155</v>
      </c>
      <c r="E15" s="28" t="str">
        <f t="shared" si="1"/>
        <v>151****1867</v>
      </c>
      <c r="F15" s="108" t="s">
        <v>667</v>
      </c>
      <c r="G15" s="55" t="s">
        <v>668</v>
      </c>
      <c r="H15" s="39">
        <v>15188471867</v>
      </c>
      <c r="I15" s="39" t="s">
        <v>619</v>
      </c>
      <c r="J15" s="39" t="s">
        <v>412</v>
      </c>
      <c r="K15" s="27">
        <v>180</v>
      </c>
      <c r="L15" s="12" t="s">
        <v>415</v>
      </c>
      <c r="M15" s="39" t="s">
        <v>666</v>
      </c>
      <c r="N15" s="103" t="s">
        <v>669</v>
      </c>
    </row>
    <row r="16" s="20" customFormat="1" customHeight="1" spans="1:14">
      <c r="A16" s="38">
        <v>13</v>
      </c>
      <c r="B16" s="39" t="s">
        <v>670</v>
      </c>
      <c r="C16" s="39" t="s">
        <v>19</v>
      </c>
      <c r="D16" s="28" t="str">
        <f t="shared" si="0"/>
        <v>412926********0068</v>
      </c>
      <c r="E16" s="28" t="str">
        <f t="shared" si="1"/>
        <v>158****7478</v>
      </c>
      <c r="F16" s="108" t="s">
        <v>671</v>
      </c>
      <c r="G16" s="55" t="s">
        <v>672</v>
      </c>
      <c r="H16" s="39">
        <v>15893527478</v>
      </c>
      <c r="I16" s="39" t="s">
        <v>619</v>
      </c>
      <c r="J16" s="39" t="s">
        <v>412</v>
      </c>
      <c r="K16" s="27">
        <v>180</v>
      </c>
      <c r="L16" s="12" t="s">
        <v>415</v>
      </c>
      <c r="M16" s="39" t="s">
        <v>670</v>
      </c>
      <c r="N16" s="103" t="s">
        <v>673</v>
      </c>
    </row>
    <row r="17" s="20" customFormat="1" customHeight="1" spans="1:14">
      <c r="A17" s="38">
        <v>14</v>
      </c>
      <c r="B17" s="39" t="s">
        <v>674</v>
      </c>
      <c r="C17" s="39" t="s">
        <v>47</v>
      </c>
      <c r="D17" s="28" t="str">
        <f t="shared" si="0"/>
        <v>412926********1110</v>
      </c>
      <c r="E17" s="28" t="str">
        <f t="shared" si="1"/>
        <v>150****9934</v>
      </c>
      <c r="F17" s="108" t="s">
        <v>675</v>
      </c>
      <c r="G17" s="55" t="s">
        <v>676</v>
      </c>
      <c r="H17" s="39">
        <v>15090149934</v>
      </c>
      <c r="I17" s="39" t="s">
        <v>619</v>
      </c>
      <c r="J17" s="39" t="s">
        <v>412</v>
      </c>
      <c r="K17" s="27">
        <v>180</v>
      </c>
      <c r="L17" s="12" t="s">
        <v>415</v>
      </c>
      <c r="M17" s="39" t="s">
        <v>674</v>
      </c>
      <c r="N17" s="103" t="s">
        <v>677</v>
      </c>
    </row>
    <row r="18" s="20" customFormat="1" customHeight="1" spans="1:14">
      <c r="A18" s="38">
        <v>15</v>
      </c>
      <c r="B18" s="39" t="s">
        <v>678</v>
      </c>
      <c r="C18" s="39" t="s">
        <v>47</v>
      </c>
      <c r="D18" s="28" t="str">
        <f t="shared" si="0"/>
        <v>411327********1110</v>
      </c>
      <c r="E18" s="28" t="str">
        <f t="shared" si="1"/>
        <v>139****1257</v>
      </c>
      <c r="F18" s="108" t="s">
        <v>679</v>
      </c>
      <c r="G18" s="55" t="s">
        <v>680</v>
      </c>
      <c r="H18" s="39">
        <v>13938981257</v>
      </c>
      <c r="I18" s="39" t="s">
        <v>619</v>
      </c>
      <c r="J18" s="39" t="s">
        <v>412</v>
      </c>
      <c r="K18" s="27">
        <v>180</v>
      </c>
      <c r="L18" s="12" t="s">
        <v>415</v>
      </c>
      <c r="M18" s="46" t="s">
        <v>681</v>
      </c>
      <c r="N18" s="103" t="s">
        <v>682</v>
      </c>
    </row>
    <row r="19" s="20" customFormat="1" customHeight="1" spans="1:14">
      <c r="A19" s="38">
        <v>16</v>
      </c>
      <c r="B19" s="39" t="s">
        <v>683</v>
      </c>
      <c r="C19" s="39" t="s">
        <v>47</v>
      </c>
      <c r="D19" s="28" t="str">
        <f t="shared" si="0"/>
        <v>412926********1117</v>
      </c>
      <c r="E19" s="28" t="str">
        <f t="shared" si="1"/>
        <v>150****0611</v>
      </c>
      <c r="F19" s="108" t="s">
        <v>684</v>
      </c>
      <c r="G19" s="55" t="s">
        <v>685</v>
      </c>
      <c r="H19" s="39">
        <v>15037740611</v>
      </c>
      <c r="I19" s="39" t="s">
        <v>619</v>
      </c>
      <c r="J19" s="39" t="s">
        <v>412</v>
      </c>
      <c r="K19" s="27">
        <v>180</v>
      </c>
      <c r="L19" s="12" t="s">
        <v>415</v>
      </c>
      <c r="M19" s="39" t="s">
        <v>683</v>
      </c>
      <c r="N19" s="103" t="s">
        <v>686</v>
      </c>
    </row>
    <row r="20" s="20" customFormat="1" customHeight="1" spans="1:14">
      <c r="A20" s="38">
        <v>17</v>
      </c>
      <c r="B20" s="39" t="s">
        <v>687</v>
      </c>
      <c r="C20" s="39" t="s">
        <v>19</v>
      </c>
      <c r="D20" s="28" t="str">
        <f t="shared" si="0"/>
        <v>412926********1187</v>
      </c>
      <c r="E20" s="28" t="str">
        <f t="shared" si="1"/>
        <v>183****7268</v>
      </c>
      <c r="F20" s="108" t="s">
        <v>688</v>
      </c>
      <c r="G20" s="55" t="s">
        <v>689</v>
      </c>
      <c r="H20" s="39">
        <v>18338237268</v>
      </c>
      <c r="I20" s="39" t="s">
        <v>619</v>
      </c>
      <c r="J20" s="39" t="s">
        <v>412</v>
      </c>
      <c r="K20" s="27">
        <v>180</v>
      </c>
      <c r="L20" s="12" t="s">
        <v>415</v>
      </c>
      <c r="M20" s="39" t="s">
        <v>687</v>
      </c>
      <c r="N20" s="103" t="s">
        <v>690</v>
      </c>
    </row>
    <row r="21" s="20" customFormat="1" customHeight="1" spans="1:14">
      <c r="A21" s="38">
        <v>18</v>
      </c>
      <c r="B21" s="39" t="s">
        <v>691</v>
      </c>
      <c r="C21" s="39" t="s">
        <v>19</v>
      </c>
      <c r="D21" s="28" t="str">
        <f t="shared" si="0"/>
        <v>412926********1110</v>
      </c>
      <c r="E21" s="28" t="str">
        <f t="shared" si="1"/>
        <v>152****7322</v>
      </c>
      <c r="F21" s="108" t="s">
        <v>692</v>
      </c>
      <c r="G21" s="55" t="s">
        <v>693</v>
      </c>
      <c r="H21" s="39">
        <v>15237747322</v>
      </c>
      <c r="I21" s="39" t="s">
        <v>619</v>
      </c>
      <c r="J21" s="39" t="s">
        <v>412</v>
      </c>
      <c r="K21" s="27">
        <v>180</v>
      </c>
      <c r="L21" s="12" t="s">
        <v>415</v>
      </c>
      <c r="M21" s="39" t="s">
        <v>691</v>
      </c>
      <c r="N21" s="103" t="s">
        <v>694</v>
      </c>
    </row>
    <row r="22" s="20" customFormat="1" customHeight="1" spans="1:14">
      <c r="A22" s="38">
        <v>19</v>
      </c>
      <c r="B22" s="39" t="s">
        <v>695</v>
      </c>
      <c r="C22" s="39" t="s">
        <v>19</v>
      </c>
      <c r="D22" s="28" t="str">
        <f t="shared" si="0"/>
        <v>412926********1206</v>
      </c>
      <c r="E22" s="28" t="str">
        <f t="shared" si="1"/>
        <v>152****2759</v>
      </c>
      <c r="F22" s="108" t="s">
        <v>696</v>
      </c>
      <c r="G22" s="55" t="s">
        <v>689</v>
      </c>
      <c r="H22" s="39">
        <v>15225622759</v>
      </c>
      <c r="I22" s="39" t="s">
        <v>619</v>
      </c>
      <c r="J22" s="39" t="s">
        <v>412</v>
      </c>
      <c r="K22" s="27">
        <v>180</v>
      </c>
      <c r="L22" s="12" t="s">
        <v>415</v>
      </c>
      <c r="M22" s="46" t="s">
        <v>697</v>
      </c>
      <c r="N22" s="103" t="s">
        <v>698</v>
      </c>
    </row>
    <row r="23" s="20" customFormat="1" customHeight="1" spans="1:14">
      <c r="A23" s="38">
        <v>20</v>
      </c>
      <c r="B23" s="39" t="s">
        <v>699</v>
      </c>
      <c r="C23" s="39" t="s">
        <v>47</v>
      </c>
      <c r="D23" s="28" t="str">
        <f t="shared" si="0"/>
        <v>412926********1115</v>
      </c>
      <c r="E23" s="28" t="str">
        <f t="shared" si="1"/>
        <v>187****7101</v>
      </c>
      <c r="F23" s="108" t="s">
        <v>700</v>
      </c>
      <c r="G23" s="55" t="s">
        <v>701</v>
      </c>
      <c r="H23" s="39">
        <v>18736617101</v>
      </c>
      <c r="I23" s="39" t="s">
        <v>619</v>
      </c>
      <c r="J23" s="39" t="s">
        <v>412</v>
      </c>
      <c r="K23" s="27">
        <v>180</v>
      </c>
      <c r="L23" s="12" t="s">
        <v>415</v>
      </c>
      <c r="M23" s="39" t="s">
        <v>699</v>
      </c>
      <c r="N23" s="103" t="s">
        <v>702</v>
      </c>
    </row>
    <row r="24" s="20" customFormat="1" customHeight="1" spans="1:14">
      <c r="A24" s="38">
        <v>21</v>
      </c>
      <c r="B24" s="39" t="s">
        <v>703</v>
      </c>
      <c r="C24" s="39" t="s">
        <v>47</v>
      </c>
      <c r="D24" s="28" t="str">
        <f t="shared" si="0"/>
        <v>411327********1113</v>
      </c>
      <c r="E24" s="28" t="str">
        <f t="shared" si="1"/>
        <v>137****7411</v>
      </c>
      <c r="F24" s="108" t="s">
        <v>704</v>
      </c>
      <c r="G24" s="55" t="s">
        <v>705</v>
      </c>
      <c r="H24" s="39">
        <v>13702157411</v>
      </c>
      <c r="I24" s="39" t="s">
        <v>619</v>
      </c>
      <c r="J24" s="39" t="s">
        <v>412</v>
      </c>
      <c r="K24" s="27">
        <v>180</v>
      </c>
      <c r="L24" s="12" t="s">
        <v>415</v>
      </c>
      <c r="M24" s="39" t="s">
        <v>703</v>
      </c>
      <c r="N24" s="103" t="s">
        <v>706</v>
      </c>
    </row>
    <row r="25" s="20" customFormat="1" customHeight="1" spans="1:14">
      <c r="A25" s="38">
        <v>22</v>
      </c>
      <c r="B25" s="40" t="s">
        <v>707</v>
      </c>
      <c r="C25" s="40" t="s">
        <v>19</v>
      </c>
      <c r="D25" s="28" t="str">
        <f t="shared" si="0"/>
        <v>412926********1144</v>
      </c>
      <c r="E25" s="28" t="str">
        <f t="shared" si="1"/>
        <v>152****1089</v>
      </c>
      <c r="F25" s="109" t="s">
        <v>708</v>
      </c>
      <c r="G25" s="56" t="s">
        <v>709</v>
      </c>
      <c r="H25" s="40">
        <v>15224851089</v>
      </c>
      <c r="I25" s="39" t="s">
        <v>619</v>
      </c>
      <c r="J25" s="39" t="s">
        <v>412</v>
      </c>
      <c r="K25" s="27">
        <v>180</v>
      </c>
      <c r="L25" s="12" t="s">
        <v>415</v>
      </c>
      <c r="M25" s="46" t="s">
        <v>710</v>
      </c>
      <c r="N25" s="103" t="s">
        <v>711</v>
      </c>
    </row>
    <row r="26" s="20" customFormat="1" customHeight="1" spans="1:14">
      <c r="A26" s="38">
        <v>23</v>
      </c>
      <c r="B26" s="39" t="s">
        <v>712</v>
      </c>
      <c r="C26" s="39" t="s">
        <v>19</v>
      </c>
      <c r="D26" s="28" t="str">
        <f t="shared" si="0"/>
        <v>411327********1145</v>
      </c>
      <c r="E26" s="28" t="str">
        <f t="shared" si="1"/>
        <v>157****4895</v>
      </c>
      <c r="F26" s="108" t="s">
        <v>713</v>
      </c>
      <c r="G26" s="55" t="s">
        <v>714</v>
      </c>
      <c r="H26" s="39">
        <v>15716654895</v>
      </c>
      <c r="I26" s="39" t="s">
        <v>619</v>
      </c>
      <c r="J26" s="39" t="s">
        <v>412</v>
      </c>
      <c r="K26" s="27">
        <v>180</v>
      </c>
      <c r="L26" s="12" t="s">
        <v>415</v>
      </c>
      <c r="M26" s="46" t="s">
        <v>715</v>
      </c>
      <c r="N26" s="103" t="s">
        <v>716</v>
      </c>
    </row>
    <row r="27" s="20" customFormat="1" customHeight="1" spans="1:14">
      <c r="A27" s="38">
        <v>24</v>
      </c>
      <c r="B27" s="39" t="s">
        <v>717</v>
      </c>
      <c r="C27" s="39" t="s">
        <v>19</v>
      </c>
      <c r="D27" s="28" t="str">
        <f t="shared" si="0"/>
        <v>412926********1143</v>
      </c>
      <c r="E27" s="28" t="str">
        <f t="shared" si="1"/>
        <v>135****7435</v>
      </c>
      <c r="F27" s="108" t="s">
        <v>718</v>
      </c>
      <c r="G27" s="55" t="s">
        <v>719</v>
      </c>
      <c r="H27" s="39">
        <v>13526597435</v>
      </c>
      <c r="I27" s="39" t="s">
        <v>619</v>
      </c>
      <c r="J27" s="39" t="s">
        <v>412</v>
      </c>
      <c r="K27" s="27">
        <v>180</v>
      </c>
      <c r="L27" s="12" t="s">
        <v>415</v>
      </c>
      <c r="M27" s="46" t="s">
        <v>720</v>
      </c>
      <c r="N27" s="103" t="s">
        <v>721</v>
      </c>
    </row>
    <row r="28" s="20" customFormat="1" customHeight="1" spans="1:14">
      <c r="A28" s="38">
        <v>25</v>
      </c>
      <c r="B28" s="39" t="s">
        <v>722</v>
      </c>
      <c r="C28" s="39" t="s">
        <v>47</v>
      </c>
      <c r="D28" s="28" t="str">
        <f t="shared" si="0"/>
        <v>411327********1259</v>
      </c>
      <c r="E28" s="28" t="str">
        <f t="shared" si="1"/>
        <v>137****2954</v>
      </c>
      <c r="F28" s="108" t="s">
        <v>723</v>
      </c>
      <c r="G28" s="55" t="s">
        <v>724</v>
      </c>
      <c r="H28" s="39">
        <v>13782122954</v>
      </c>
      <c r="I28" s="39" t="s">
        <v>619</v>
      </c>
      <c r="J28" s="39" t="s">
        <v>412</v>
      </c>
      <c r="K28" s="27">
        <v>180</v>
      </c>
      <c r="L28" s="12" t="s">
        <v>415</v>
      </c>
      <c r="M28" s="46" t="s">
        <v>725</v>
      </c>
      <c r="N28" s="103" t="s">
        <v>726</v>
      </c>
    </row>
    <row r="29" s="20" customFormat="1" customHeight="1" spans="1:14">
      <c r="A29" s="38">
        <v>26</v>
      </c>
      <c r="B29" s="39" t="s">
        <v>727</v>
      </c>
      <c r="C29" s="39" t="s">
        <v>19</v>
      </c>
      <c r="D29" s="28" t="str">
        <f t="shared" si="0"/>
        <v>412926********1128</v>
      </c>
      <c r="E29" s="28" t="str">
        <f t="shared" si="1"/>
        <v>152****6078</v>
      </c>
      <c r="F29" s="108" t="s">
        <v>728</v>
      </c>
      <c r="G29" s="55" t="s">
        <v>729</v>
      </c>
      <c r="H29" s="39">
        <v>15201626078</v>
      </c>
      <c r="I29" s="39" t="s">
        <v>619</v>
      </c>
      <c r="J29" s="39" t="s">
        <v>412</v>
      </c>
      <c r="K29" s="27">
        <v>180</v>
      </c>
      <c r="L29" s="12" t="s">
        <v>415</v>
      </c>
      <c r="M29" s="46" t="s">
        <v>725</v>
      </c>
      <c r="N29" s="103" t="s">
        <v>726</v>
      </c>
    </row>
    <row r="30" s="20" customFormat="1" customHeight="1" spans="1:14">
      <c r="A30" s="38">
        <v>27</v>
      </c>
      <c r="B30" s="39" t="s">
        <v>730</v>
      </c>
      <c r="C30" s="39" t="s">
        <v>19</v>
      </c>
      <c r="D30" s="28" t="str">
        <f t="shared" si="0"/>
        <v>411327********118X</v>
      </c>
      <c r="E30" s="28" t="str">
        <f t="shared" si="1"/>
        <v>152****9301</v>
      </c>
      <c r="F30" s="39" t="s">
        <v>731</v>
      </c>
      <c r="G30" s="55" t="s">
        <v>732</v>
      </c>
      <c r="H30" s="39">
        <v>15290309301</v>
      </c>
      <c r="I30" s="39" t="s">
        <v>619</v>
      </c>
      <c r="J30" s="39" t="s">
        <v>412</v>
      </c>
      <c r="K30" s="27">
        <v>180</v>
      </c>
      <c r="L30" s="12" t="s">
        <v>415</v>
      </c>
      <c r="M30" s="46" t="s">
        <v>644</v>
      </c>
      <c r="N30" s="103" t="s">
        <v>645</v>
      </c>
    </row>
    <row r="31" s="20" customFormat="1" customHeight="1" spans="1:14">
      <c r="A31" s="38">
        <v>28</v>
      </c>
      <c r="B31" s="39" t="s">
        <v>733</v>
      </c>
      <c r="C31" s="39" t="s">
        <v>47</v>
      </c>
      <c r="D31" s="28" t="str">
        <f t="shared" si="0"/>
        <v>412926********1114</v>
      </c>
      <c r="E31" s="28" t="str">
        <f t="shared" si="1"/>
        <v>183****2027</v>
      </c>
      <c r="F31" s="108" t="s">
        <v>734</v>
      </c>
      <c r="G31" s="55" t="s">
        <v>735</v>
      </c>
      <c r="H31" s="39">
        <v>18338262027</v>
      </c>
      <c r="I31" s="39" t="s">
        <v>619</v>
      </c>
      <c r="J31" s="39" t="s">
        <v>412</v>
      </c>
      <c r="K31" s="27">
        <v>180</v>
      </c>
      <c r="L31" s="12" t="s">
        <v>415</v>
      </c>
      <c r="M31" s="39" t="s">
        <v>733</v>
      </c>
      <c r="N31" s="103" t="s">
        <v>736</v>
      </c>
    </row>
    <row r="32" s="20" customFormat="1" customHeight="1" spans="1:14">
      <c r="A32" s="38">
        <v>29</v>
      </c>
      <c r="B32" s="40" t="s">
        <v>737</v>
      </c>
      <c r="C32" s="40" t="s">
        <v>19</v>
      </c>
      <c r="D32" s="28" t="str">
        <f t="shared" si="0"/>
        <v>411421********3229</v>
      </c>
      <c r="E32" s="28" t="str">
        <f t="shared" si="1"/>
        <v>155****5100</v>
      </c>
      <c r="F32" s="109" t="s">
        <v>738</v>
      </c>
      <c r="G32" s="56" t="s">
        <v>739</v>
      </c>
      <c r="H32" s="40">
        <v>15538765100</v>
      </c>
      <c r="I32" s="39" t="s">
        <v>619</v>
      </c>
      <c r="J32" s="39" t="s">
        <v>412</v>
      </c>
      <c r="K32" s="27">
        <v>180</v>
      </c>
      <c r="L32" s="12" t="s">
        <v>415</v>
      </c>
      <c r="M32" s="46" t="s">
        <v>740</v>
      </c>
      <c r="N32" s="103" t="s">
        <v>741</v>
      </c>
    </row>
    <row r="33" s="20" customFormat="1" customHeight="1" spans="1:14">
      <c r="A33" s="38">
        <v>30</v>
      </c>
      <c r="B33" s="40" t="s">
        <v>742</v>
      </c>
      <c r="C33" s="40" t="s">
        <v>19</v>
      </c>
      <c r="D33" s="28" t="str">
        <f t="shared" si="0"/>
        <v>412926********1126</v>
      </c>
      <c r="E33" s="28" t="str">
        <f t="shared" si="1"/>
        <v>184****5792</v>
      </c>
      <c r="F33" s="109" t="s">
        <v>743</v>
      </c>
      <c r="G33" s="56" t="s">
        <v>744</v>
      </c>
      <c r="H33" s="40">
        <v>18438895792</v>
      </c>
      <c r="I33" s="39" t="s">
        <v>619</v>
      </c>
      <c r="J33" s="39" t="s">
        <v>412</v>
      </c>
      <c r="K33" s="27">
        <v>180</v>
      </c>
      <c r="L33" s="12" t="s">
        <v>415</v>
      </c>
      <c r="M33" s="40" t="s">
        <v>742</v>
      </c>
      <c r="N33" s="103" t="s">
        <v>745</v>
      </c>
    </row>
    <row r="34" s="20" customFormat="1" customHeight="1" spans="1:14">
      <c r="A34" s="38">
        <v>31</v>
      </c>
      <c r="B34" s="39" t="s">
        <v>746</v>
      </c>
      <c r="C34" s="39" t="s">
        <v>47</v>
      </c>
      <c r="D34" s="28" t="str">
        <f t="shared" si="0"/>
        <v>411327********1112</v>
      </c>
      <c r="E34" s="28" t="str">
        <f t="shared" si="1"/>
        <v>151****1867</v>
      </c>
      <c r="F34" s="108" t="s">
        <v>747</v>
      </c>
      <c r="G34" s="55" t="s">
        <v>748</v>
      </c>
      <c r="H34" s="39">
        <v>15188471867</v>
      </c>
      <c r="I34" s="39" t="s">
        <v>619</v>
      </c>
      <c r="J34" s="39" t="s">
        <v>412</v>
      </c>
      <c r="K34" s="27">
        <v>180</v>
      </c>
      <c r="L34" s="12" t="s">
        <v>415</v>
      </c>
      <c r="M34" s="39" t="s">
        <v>746</v>
      </c>
      <c r="N34" s="103" t="s">
        <v>749</v>
      </c>
    </row>
    <row r="35" s="20" customFormat="1" customHeight="1" spans="1:14">
      <c r="A35" s="38">
        <v>32</v>
      </c>
      <c r="B35" s="39" t="s">
        <v>750</v>
      </c>
      <c r="C35" s="39" t="s">
        <v>19</v>
      </c>
      <c r="D35" s="28" t="str">
        <f t="shared" si="0"/>
        <v>411327********1124</v>
      </c>
      <c r="E35" s="28" t="str">
        <f t="shared" si="1"/>
        <v>135****4649</v>
      </c>
      <c r="F35" s="108" t="s">
        <v>751</v>
      </c>
      <c r="G35" s="55" t="s">
        <v>752</v>
      </c>
      <c r="H35" s="39">
        <v>13523674649</v>
      </c>
      <c r="I35" s="39" t="s">
        <v>619</v>
      </c>
      <c r="J35" s="39" t="s">
        <v>412</v>
      </c>
      <c r="K35" s="27">
        <v>180</v>
      </c>
      <c r="L35" s="12" t="s">
        <v>415</v>
      </c>
      <c r="M35" s="39" t="s">
        <v>753</v>
      </c>
      <c r="N35" s="103" t="s">
        <v>754</v>
      </c>
    </row>
    <row r="36" s="20" customFormat="1" customHeight="1" spans="1:14">
      <c r="A36" s="38">
        <v>33</v>
      </c>
      <c r="B36" s="40" t="s">
        <v>755</v>
      </c>
      <c r="C36" s="40" t="s">
        <v>19</v>
      </c>
      <c r="D36" s="28" t="str">
        <f t="shared" si="0"/>
        <v>612523********0249</v>
      </c>
      <c r="E36" s="28" t="str">
        <f t="shared" si="1"/>
        <v>151****8486</v>
      </c>
      <c r="F36" s="109" t="s">
        <v>756</v>
      </c>
      <c r="G36" s="56" t="s">
        <v>757</v>
      </c>
      <c r="H36" s="40">
        <v>15138648486</v>
      </c>
      <c r="I36" s="39" t="s">
        <v>619</v>
      </c>
      <c r="J36" s="39" t="s">
        <v>412</v>
      </c>
      <c r="K36" s="27">
        <v>180</v>
      </c>
      <c r="L36" s="12" t="s">
        <v>415</v>
      </c>
      <c r="M36" s="46" t="s">
        <v>758</v>
      </c>
      <c r="N36" s="103" t="s">
        <v>759</v>
      </c>
    </row>
    <row r="37" s="20" customFormat="1" customHeight="1" spans="1:14">
      <c r="A37" s="38">
        <v>34</v>
      </c>
      <c r="B37" s="39" t="s">
        <v>760</v>
      </c>
      <c r="C37" s="39" t="s">
        <v>47</v>
      </c>
      <c r="D37" s="28" t="str">
        <f t="shared" ref="D37:D70" si="2">REPLACE(F37,7,8,"********")</f>
        <v>412926********1157</v>
      </c>
      <c r="E37" s="28" t="str">
        <f t="shared" ref="E37:E70" si="3">REPLACE(H37,4,4,"****")</f>
        <v>177****7841</v>
      </c>
      <c r="F37" s="108" t="s">
        <v>761</v>
      </c>
      <c r="G37" s="55" t="s">
        <v>762</v>
      </c>
      <c r="H37" s="39">
        <v>17739227841</v>
      </c>
      <c r="I37" s="39" t="s">
        <v>619</v>
      </c>
      <c r="J37" s="39" t="s">
        <v>412</v>
      </c>
      <c r="K37" s="27">
        <v>180</v>
      </c>
      <c r="L37" s="12" t="s">
        <v>415</v>
      </c>
      <c r="M37" s="39" t="s">
        <v>760</v>
      </c>
      <c r="N37" s="103" t="s">
        <v>763</v>
      </c>
    </row>
    <row r="38" s="20" customFormat="1" customHeight="1" spans="1:14">
      <c r="A38" s="38">
        <v>35</v>
      </c>
      <c r="B38" s="39" t="s">
        <v>764</v>
      </c>
      <c r="C38" s="39" t="s">
        <v>19</v>
      </c>
      <c r="D38" s="28" t="str">
        <f t="shared" si="2"/>
        <v>412926********3321</v>
      </c>
      <c r="E38" s="28" t="str">
        <f t="shared" si="3"/>
        <v>150****9161</v>
      </c>
      <c r="F38" s="108" t="s">
        <v>765</v>
      </c>
      <c r="G38" s="55" t="s">
        <v>766</v>
      </c>
      <c r="H38" s="39">
        <v>15083309161</v>
      </c>
      <c r="I38" s="39" t="s">
        <v>619</v>
      </c>
      <c r="J38" s="39" t="s">
        <v>412</v>
      </c>
      <c r="K38" s="27">
        <v>180</v>
      </c>
      <c r="L38" s="12" t="s">
        <v>415</v>
      </c>
      <c r="M38" s="46" t="s">
        <v>767</v>
      </c>
      <c r="N38" s="103" t="s">
        <v>768</v>
      </c>
    </row>
    <row r="39" s="20" customFormat="1" customHeight="1" spans="1:14">
      <c r="A39" s="38">
        <v>36</v>
      </c>
      <c r="B39" s="39" t="s">
        <v>769</v>
      </c>
      <c r="C39" s="39" t="s">
        <v>19</v>
      </c>
      <c r="D39" s="28" t="str">
        <f t="shared" si="2"/>
        <v>412926********1147</v>
      </c>
      <c r="E39" s="28" t="str">
        <f t="shared" si="3"/>
        <v>132****7429</v>
      </c>
      <c r="F39" s="108" t="s">
        <v>770</v>
      </c>
      <c r="G39" s="55" t="s">
        <v>766</v>
      </c>
      <c r="H39" s="39">
        <v>13271357429</v>
      </c>
      <c r="I39" s="39" t="s">
        <v>619</v>
      </c>
      <c r="J39" s="39" t="s">
        <v>412</v>
      </c>
      <c r="K39" s="27">
        <v>180</v>
      </c>
      <c r="L39" s="12" t="s">
        <v>415</v>
      </c>
      <c r="M39" s="46" t="s">
        <v>771</v>
      </c>
      <c r="N39" s="103" t="s">
        <v>772</v>
      </c>
    </row>
    <row r="40" s="20" customFormat="1" customHeight="1" spans="1:14">
      <c r="A40" s="38">
        <v>37</v>
      </c>
      <c r="B40" s="39" t="s">
        <v>773</v>
      </c>
      <c r="C40" s="39" t="s">
        <v>47</v>
      </c>
      <c r="D40" s="28" t="str">
        <f t="shared" si="2"/>
        <v>412926********1158</v>
      </c>
      <c r="E40" s="28" t="str">
        <f t="shared" si="3"/>
        <v>150****6581</v>
      </c>
      <c r="F40" s="108" t="s">
        <v>774</v>
      </c>
      <c r="G40" s="55" t="s">
        <v>775</v>
      </c>
      <c r="H40" s="39">
        <v>15083376581</v>
      </c>
      <c r="I40" s="39" t="s">
        <v>619</v>
      </c>
      <c r="J40" s="39" t="s">
        <v>412</v>
      </c>
      <c r="K40" s="27">
        <v>180</v>
      </c>
      <c r="L40" s="12" t="s">
        <v>415</v>
      </c>
      <c r="M40" s="39" t="s">
        <v>773</v>
      </c>
      <c r="N40" s="103" t="s">
        <v>776</v>
      </c>
    </row>
    <row r="41" s="20" customFormat="1" customHeight="1" spans="1:14">
      <c r="A41" s="38">
        <v>38</v>
      </c>
      <c r="B41" s="40" t="s">
        <v>777</v>
      </c>
      <c r="C41" s="40" t="s">
        <v>19</v>
      </c>
      <c r="D41" s="28" t="str">
        <f t="shared" si="2"/>
        <v>411327********1146</v>
      </c>
      <c r="E41" s="28" t="str">
        <f t="shared" si="3"/>
        <v>132****1391</v>
      </c>
      <c r="F41" s="109" t="s">
        <v>778</v>
      </c>
      <c r="G41" s="56" t="s">
        <v>779</v>
      </c>
      <c r="H41" s="40">
        <v>13203781391</v>
      </c>
      <c r="I41" s="39" t="s">
        <v>619</v>
      </c>
      <c r="J41" s="39" t="s">
        <v>412</v>
      </c>
      <c r="K41" s="27">
        <v>180</v>
      </c>
      <c r="L41" s="12" t="s">
        <v>415</v>
      </c>
      <c r="M41" s="40" t="s">
        <v>777</v>
      </c>
      <c r="N41" s="103" t="s">
        <v>780</v>
      </c>
    </row>
    <row r="42" s="20" customFormat="1" customHeight="1" spans="1:14">
      <c r="A42" s="38">
        <v>39</v>
      </c>
      <c r="B42" s="39" t="s">
        <v>781</v>
      </c>
      <c r="C42" s="39" t="s">
        <v>19</v>
      </c>
      <c r="D42" s="28" t="str">
        <f t="shared" si="2"/>
        <v>412926********1127</v>
      </c>
      <c r="E42" s="28" t="str">
        <f t="shared" si="3"/>
        <v>159****5004</v>
      </c>
      <c r="F42" s="108" t="s">
        <v>782</v>
      </c>
      <c r="G42" s="55" t="s">
        <v>783</v>
      </c>
      <c r="H42" s="39">
        <v>15936115004</v>
      </c>
      <c r="I42" s="39" t="s">
        <v>619</v>
      </c>
      <c r="J42" s="39" t="s">
        <v>412</v>
      </c>
      <c r="K42" s="27">
        <v>180</v>
      </c>
      <c r="L42" s="12" t="s">
        <v>415</v>
      </c>
      <c r="M42" s="46" t="s">
        <v>784</v>
      </c>
      <c r="N42" s="103" t="s">
        <v>785</v>
      </c>
    </row>
    <row r="43" s="20" customFormat="1" customHeight="1" spans="1:14">
      <c r="A43" s="38">
        <v>40</v>
      </c>
      <c r="B43" s="39" t="s">
        <v>786</v>
      </c>
      <c r="C43" s="39" t="s">
        <v>19</v>
      </c>
      <c r="D43" s="28" t="str">
        <f t="shared" si="2"/>
        <v>411327********1145</v>
      </c>
      <c r="E43" s="28" t="str">
        <f t="shared" si="3"/>
        <v>155****1210</v>
      </c>
      <c r="F43" s="108" t="s">
        <v>787</v>
      </c>
      <c r="G43" s="55" t="s">
        <v>327</v>
      </c>
      <c r="H43" s="39">
        <v>15537731210</v>
      </c>
      <c r="I43" s="39" t="s">
        <v>619</v>
      </c>
      <c r="J43" s="39" t="s">
        <v>412</v>
      </c>
      <c r="K43" s="27">
        <v>180</v>
      </c>
      <c r="L43" s="12" t="s">
        <v>415</v>
      </c>
      <c r="M43" s="46" t="s">
        <v>788</v>
      </c>
      <c r="N43" s="103" t="s">
        <v>789</v>
      </c>
    </row>
    <row r="44" s="20" customFormat="1" customHeight="1" spans="1:14">
      <c r="A44" s="38">
        <v>41</v>
      </c>
      <c r="B44" s="39" t="s">
        <v>790</v>
      </c>
      <c r="C44" s="39" t="s">
        <v>19</v>
      </c>
      <c r="D44" s="28" t="str">
        <f t="shared" si="2"/>
        <v>412926********1244</v>
      </c>
      <c r="E44" s="28" t="str">
        <f t="shared" si="3"/>
        <v>152****0270</v>
      </c>
      <c r="F44" s="108" t="s">
        <v>791</v>
      </c>
      <c r="G44" s="55" t="s">
        <v>792</v>
      </c>
      <c r="H44" s="39">
        <v>15238140270</v>
      </c>
      <c r="I44" s="39" t="s">
        <v>619</v>
      </c>
      <c r="J44" s="39" t="s">
        <v>412</v>
      </c>
      <c r="K44" s="27">
        <v>180</v>
      </c>
      <c r="L44" s="12" t="s">
        <v>415</v>
      </c>
      <c r="M44" s="46" t="s">
        <v>793</v>
      </c>
      <c r="N44" s="103" t="s">
        <v>794</v>
      </c>
    </row>
    <row r="45" s="20" customFormat="1" customHeight="1" spans="1:14">
      <c r="A45" s="38">
        <v>42</v>
      </c>
      <c r="B45" s="39" t="s">
        <v>795</v>
      </c>
      <c r="C45" s="39" t="s">
        <v>19</v>
      </c>
      <c r="D45" s="28" t="str">
        <f t="shared" si="2"/>
        <v>412926********1124</v>
      </c>
      <c r="E45" s="28" t="str">
        <f t="shared" si="3"/>
        <v>151****8726</v>
      </c>
      <c r="F45" s="108" t="s">
        <v>796</v>
      </c>
      <c r="G45" s="55" t="s">
        <v>797</v>
      </c>
      <c r="H45" s="39">
        <v>15138608726</v>
      </c>
      <c r="I45" s="39" t="s">
        <v>619</v>
      </c>
      <c r="J45" s="39" t="s">
        <v>412</v>
      </c>
      <c r="K45" s="27">
        <v>180</v>
      </c>
      <c r="L45" s="12" t="s">
        <v>415</v>
      </c>
      <c r="M45" s="46" t="s">
        <v>795</v>
      </c>
      <c r="N45" s="103" t="s">
        <v>798</v>
      </c>
    </row>
    <row r="46" s="20" customFormat="1" customHeight="1" spans="1:14">
      <c r="A46" s="38">
        <v>43</v>
      </c>
      <c r="B46" s="39" t="s">
        <v>799</v>
      </c>
      <c r="C46" s="39" t="s">
        <v>47</v>
      </c>
      <c r="D46" s="28" t="str">
        <f t="shared" si="2"/>
        <v>412926********1158</v>
      </c>
      <c r="E46" s="28" t="str">
        <f t="shared" si="3"/>
        <v>158****6596</v>
      </c>
      <c r="F46" s="108" t="s">
        <v>800</v>
      </c>
      <c r="G46" s="55" t="s">
        <v>293</v>
      </c>
      <c r="H46" s="39">
        <v>15890436596</v>
      </c>
      <c r="I46" s="39" t="s">
        <v>619</v>
      </c>
      <c r="J46" s="39" t="s">
        <v>412</v>
      </c>
      <c r="K46" s="27">
        <v>180</v>
      </c>
      <c r="L46" s="12" t="s">
        <v>415</v>
      </c>
      <c r="M46" s="46" t="s">
        <v>799</v>
      </c>
      <c r="N46" s="103" t="s">
        <v>801</v>
      </c>
    </row>
    <row r="47" s="20" customFormat="1" customHeight="1" spans="1:14">
      <c r="A47" s="38">
        <v>44</v>
      </c>
      <c r="B47" s="39" t="s">
        <v>802</v>
      </c>
      <c r="C47" s="39" t="s">
        <v>47</v>
      </c>
      <c r="D47" s="28" t="str">
        <f t="shared" si="2"/>
        <v>412926********111X</v>
      </c>
      <c r="E47" s="28" t="str">
        <f t="shared" si="3"/>
        <v>189****2357</v>
      </c>
      <c r="F47" s="39" t="s">
        <v>803</v>
      </c>
      <c r="G47" s="55" t="s">
        <v>634</v>
      </c>
      <c r="H47" s="39">
        <v>18939212357</v>
      </c>
      <c r="I47" s="39" t="s">
        <v>619</v>
      </c>
      <c r="J47" s="39" t="s">
        <v>412</v>
      </c>
      <c r="K47" s="27">
        <v>180</v>
      </c>
      <c r="L47" s="12" t="s">
        <v>415</v>
      </c>
      <c r="M47" s="39" t="s">
        <v>802</v>
      </c>
      <c r="N47" s="103" t="s">
        <v>804</v>
      </c>
    </row>
    <row r="48" s="20" customFormat="1" customHeight="1" spans="1:14">
      <c r="A48" s="38">
        <v>45</v>
      </c>
      <c r="B48" s="39" t="s">
        <v>805</v>
      </c>
      <c r="C48" s="39" t="s">
        <v>47</v>
      </c>
      <c r="D48" s="28" t="str">
        <f t="shared" si="2"/>
        <v>412926********1137</v>
      </c>
      <c r="E48" s="28" t="str">
        <f t="shared" si="3"/>
        <v>135****8630</v>
      </c>
      <c r="F48" s="108" t="s">
        <v>806</v>
      </c>
      <c r="G48" s="55" t="s">
        <v>807</v>
      </c>
      <c r="H48" s="39">
        <v>13525108630</v>
      </c>
      <c r="I48" s="39" t="s">
        <v>619</v>
      </c>
      <c r="J48" s="39" t="s">
        <v>412</v>
      </c>
      <c r="K48" s="27">
        <v>180</v>
      </c>
      <c r="L48" s="12" t="s">
        <v>415</v>
      </c>
      <c r="M48" s="46" t="s">
        <v>808</v>
      </c>
      <c r="N48" s="103" t="s">
        <v>809</v>
      </c>
    </row>
    <row r="49" s="20" customFormat="1" customHeight="1" spans="1:14">
      <c r="A49" s="38">
        <v>46</v>
      </c>
      <c r="B49" s="39" t="s">
        <v>810</v>
      </c>
      <c r="C49" s="39" t="s">
        <v>19</v>
      </c>
      <c r="D49" s="28" t="str">
        <f t="shared" si="2"/>
        <v>522426********1226</v>
      </c>
      <c r="E49" s="28" t="str">
        <f t="shared" si="3"/>
        <v>151****6146</v>
      </c>
      <c r="F49" s="108" t="s">
        <v>811</v>
      </c>
      <c r="G49" s="55" t="s">
        <v>812</v>
      </c>
      <c r="H49" s="39">
        <v>15137796146</v>
      </c>
      <c r="I49" s="39" t="s">
        <v>619</v>
      </c>
      <c r="J49" s="39" t="s">
        <v>412</v>
      </c>
      <c r="K49" s="27">
        <v>180</v>
      </c>
      <c r="L49" s="12" t="s">
        <v>415</v>
      </c>
      <c r="M49" s="46" t="s">
        <v>813</v>
      </c>
      <c r="N49" s="103" t="s">
        <v>814</v>
      </c>
    </row>
    <row r="50" s="20" customFormat="1" customHeight="1" spans="1:14">
      <c r="A50" s="38">
        <v>47</v>
      </c>
      <c r="B50" s="39" t="s">
        <v>815</v>
      </c>
      <c r="C50" s="39" t="s">
        <v>19</v>
      </c>
      <c r="D50" s="28" t="str">
        <f t="shared" si="2"/>
        <v>412926********1148</v>
      </c>
      <c r="E50" s="28" t="str">
        <f t="shared" si="3"/>
        <v>156****7926</v>
      </c>
      <c r="F50" s="108" t="s">
        <v>816</v>
      </c>
      <c r="G50" s="55" t="s">
        <v>817</v>
      </c>
      <c r="H50" s="39">
        <v>15660057926</v>
      </c>
      <c r="I50" s="39" t="s">
        <v>619</v>
      </c>
      <c r="J50" s="39" t="s">
        <v>412</v>
      </c>
      <c r="K50" s="27">
        <v>180</v>
      </c>
      <c r="L50" s="12" t="s">
        <v>415</v>
      </c>
      <c r="M50" s="46" t="s">
        <v>818</v>
      </c>
      <c r="N50" s="103" t="s">
        <v>819</v>
      </c>
    </row>
    <row r="51" s="20" customFormat="1" customHeight="1" spans="1:14">
      <c r="A51" s="38">
        <v>48</v>
      </c>
      <c r="B51" s="39" t="s">
        <v>820</v>
      </c>
      <c r="C51" s="39" t="s">
        <v>47</v>
      </c>
      <c r="D51" s="28" t="str">
        <f t="shared" si="2"/>
        <v>412926********1119</v>
      </c>
      <c r="E51" s="28" t="str">
        <f t="shared" si="3"/>
        <v>136****2084</v>
      </c>
      <c r="F51" s="108" t="s">
        <v>821</v>
      </c>
      <c r="G51" s="55" t="s">
        <v>822</v>
      </c>
      <c r="H51" s="39">
        <v>13683922084</v>
      </c>
      <c r="I51" s="39" t="s">
        <v>619</v>
      </c>
      <c r="J51" s="39" t="s">
        <v>412</v>
      </c>
      <c r="K51" s="27">
        <v>180</v>
      </c>
      <c r="L51" s="12" t="s">
        <v>415</v>
      </c>
      <c r="M51" s="46" t="s">
        <v>820</v>
      </c>
      <c r="N51" s="103" t="s">
        <v>823</v>
      </c>
    </row>
    <row r="52" s="20" customFormat="1" customHeight="1" spans="1:14">
      <c r="A52" s="38">
        <v>49</v>
      </c>
      <c r="B52" s="39" t="s">
        <v>824</v>
      </c>
      <c r="C52" s="39" t="s">
        <v>47</v>
      </c>
      <c r="D52" s="28" t="str">
        <f t="shared" si="2"/>
        <v>412926********1137</v>
      </c>
      <c r="E52" s="28" t="str">
        <f t="shared" si="3"/>
        <v>187****2889</v>
      </c>
      <c r="F52" s="108" t="s">
        <v>825</v>
      </c>
      <c r="G52" s="55" t="s">
        <v>826</v>
      </c>
      <c r="H52" s="39">
        <v>18736632889</v>
      </c>
      <c r="I52" s="39" t="s">
        <v>619</v>
      </c>
      <c r="J52" s="39" t="s">
        <v>412</v>
      </c>
      <c r="K52" s="27">
        <v>180</v>
      </c>
      <c r="L52" s="12" t="s">
        <v>415</v>
      </c>
      <c r="M52" s="39" t="s">
        <v>824</v>
      </c>
      <c r="N52" s="103" t="s">
        <v>827</v>
      </c>
    </row>
    <row r="53" s="20" customFormat="1" customHeight="1" spans="1:14">
      <c r="A53" s="38">
        <v>50</v>
      </c>
      <c r="B53" s="40" t="s">
        <v>828</v>
      </c>
      <c r="C53" s="40" t="s">
        <v>19</v>
      </c>
      <c r="D53" s="28" t="str">
        <f t="shared" si="2"/>
        <v>412926********1162</v>
      </c>
      <c r="E53" s="28" t="str">
        <f t="shared" si="3"/>
        <v>159****2196</v>
      </c>
      <c r="F53" s="109" t="s">
        <v>829</v>
      </c>
      <c r="G53" s="56" t="s">
        <v>830</v>
      </c>
      <c r="H53" s="40">
        <v>15938492196</v>
      </c>
      <c r="I53" s="39" t="s">
        <v>619</v>
      </c>
      <c r="J53" s="39" t="s">
        <v>412</v>
      </c>
      <c r="K53" s="27">
        <v>180</v>
      </c>
      <c r="L53" s="12" t="s">
        <v>415</v>
      </c>
      <c r="M53" s="46" t="s">
        <v>831</v>
      </c>
      <c r="N53" s="103" t="s">
        <v>832</v>
      </c>
    </row>
    <row r="54" s="20" customFormat="1" customHeight="1" spans="1:14">
      <c r="A54" s="38">
        <v>51</v>
      </c>
      <c r="B54" s="39" t="s">
        <v>833</v>
      </c>
      <c r="C54" s="39" t="s">
        <v>47</v>
      </c>
      <c r="D54" s="28" t="str">
        <f t="shared" si="2"/>
        <v>412926********1117</v>
      </c>
      <c r="E54" s="28" t="str">
        <f t="shared" si="3"/>
        <v>182****2898</v>
      </c>
      <c r="F54" s="108" t="s">
        <v>834</v>
      </c>
      <c r="G54" s="55" t="s">
        <v>835</v>
      </c>
      <c r="H54" s="39">
        <v>18237392898</v>
      </c>
      <c r="I54" s="39" t="s">
        <v>619</v>
      </c>
      <c r="J54" s="39" t="s">
        <v>412</v>
      </c>
      <c r="K54" s="27">
        <v>180</v>
      </c>
      <c r="L54" s="12" t="s">
        <v>415</v>
      </c>
      <c r="M54" s="46" t="s">
        <v>836</v>
      </c>
      <c r="N54" s="103" t="s">
        <v>837</v>
      </c>
    </row>
    <row r="55" s="20" customFormat="1" customHeight="1" spans="1:14">
      <c r="A55" s="38">
        <v>52</v>
      </c>
      <c r="B55" s="39" t="s">
        <v>836</v>
      </c>
      <c r="C55" s="39" t="s">
        <v>19</v>
      </c>
      <c r="D55" s="28" t="str">
        <f t="shared" si="2"/>
        <v>412926********1142</v>
      </c>
      <c r="E55" s="28" t="str">
        <f t="shared" si="3"/>
        <v>171****2660</v>
      </c>
      <c r="F55" s="108" t="s">
        <v>838</v>
      </c>
      <c r="G55" s="55" t="s">
        <v>835</v>
      </c>
      <c r="H55" s="39">
        <v>17133652660</v>
      </c>
      <c r="I55" s="39" t="s">
        <v>619</v>
      </c>
      <c r="J55" s="39" t="s">
        <v>412</v>
      </c>
      <c r="K55" s="27">
        <v>180</v>
      </c>
      <c r="L55" s="12" t="s">
        <v>415</v>
      </c>
      <c r="M55" s="46" t="s">
        <v>836</v>
      </c>
      <c r="N55" s="103" t="s">
        <v>837</v>
      </c>
    </row>
    <row r="56" s="20" customFormat="1" customHeight="1" spans="1:14">
      <c r="A56" s="38">
        <v>53</v>
      </c>
      <c r="B56" s="39" t="s">
        <v>839</v>
      </c>
      <c r="C56" s="39" t="s">
        <v>19</v>
      </c>
      <c r="D56" s="28" t="str">
        <f t="shared" si="2"/>
        <v>412926********4526</v>
      </c>
      <c r="E56" s="28" t="str">
        <f t="shared" si="3"/>
        <v>183****4760</v>
      </c>
      <c r="F56" s="108" t="s">
        <v>840</v>
      </c>
      <c r="G56" s="55" t="s">
        <v>841</v>
      </c>
      <c r="H56" s="39">
        <v>18348034760</v>
      </c>
      <c r="I56" s="39" t="s">
        <v>619</v>
      </c>
      <c r="J56" s="39" t="s">
        <v>412</v>
      </c>
      <c r="K56" s="27">
        <v>180</v>
      </c>
      <c r="L56" s="12" t="s">
        <v>415</v>
      </c>
      <c r="M56" s="46" t="s">
        <v>842</v>
      </c>
      <c r="N56" s="103" t="s">
        <v>843</v>
      </c>
    </row>
    <row r="57" s="20" customFormat="1" customHeight="1" spans="1:14">
      <c r="A57" s="38">
        <v>54</v>
      </c>
      <c r="B57" s="39" t="s">
        <v>844</v>
      </c>
      <c r="C57" s="39" t="s">
        <v>19</v>
      </c>
      <c r="D57" s="28" t="str">
        <f t="shared" si="2"/>
        <v>412926********3320</v>
      </c>
      <c r="E57" s="28" t="str">
        <f t="shared" si="3"/>
        <v>159****9051</v>
      </c>
      <c r="F57" s="108" t="s">
        <v>845</v>
      </c>
      <c r="G57" s="55" t="s">
        <v>846</v>
      </c>
      <c r="H57" s="39">
        <v>15936189051</v>
      </c>
      <c r="I57" s="39" t="s">
        <v>619</v>
      </c>
      <c r="J57" s="39" t="s">
        <v>412</v>
      </c>
      <c r="K57" s="27">
        <v>180</v>
      </c>
      <c r="L57" s="12" t="s">
        <v>415</v>
      </c>
      <c r="M57" s="46" t="s">
        <v>844</v>
      </c>
      <c r="N57" s="103" t="s">
        <v>847</v>
      </c>
    </row>
    <row r="58" s="20" customFormat="1" customHeight="1" spans="1:14">
      <c r="A58" s="38">
        <v>55</v>
      </c>
      <c r="B58" s="39" t="s">
        <v>848</v>
      </c>
      <c r="C58" s="39" t="s">
        <v>19</v>
      </c>
      <c r="D58" s="28" t="str">
        <f t="shared" si="2"/>
        <v>412926********1140</v>
      </c>
      <c r="E58" s="28" t="str">
        <f t="shared" si="3"/>
        <v>155****0537</v>
      </c>
      <c r="F58" s="108" t="s">
        <v>849</v>
      </c>
      <c r="G58" s="55" t="s">
        <v>850</v>
      </c>
      <c r="H58" s="39">
        <v>15537770537</v>
      </c>
      <c r="I58" s="39" t="s">
        <v>619</v>
      </c>
      <c r="J58" s="39" t="s">
        <v>412</v>
      </c>
      <c r="K58" s="27">
        <v>180</v>
      </c>
      <c r="L58" s="12" t="s">
        <v>415</v>
      </c>
      <c r="M58" s="46" t="s">
        <v>851</v>
      </c>
      <c r="N58" s="103" t="s">
        <v>852</v>
      </c>
    </row>
    <row r="59" s="20" customFormat="1" customHeight="1" spans="1:14">
      <c r="A59" s="38">
        <v>56</v>
      </c>
      <c r="B59" s="39" t="s">
        <v>851</v>
      </c>
      <c r="C59" s="39" t="s">
        <v>47</v>
      </c>
      <c r="D59" s="28" t="str">
        <f t="shared" si="2"/>
        <v>412926********1154</v>
      </c>
      <c r="E59" s="28" t="str">
        <f t="shared" si="3"/>
        <v>155****0537</v>
      </c>
      <c r="F59" s="108" t="s">
        <v>853</v>
      </c>
      <c r="G59" s="55" t="s">
        <v>850</v>
      </c>
      <c r="H59" s="39">
        <v>15537770537</v>
      </c>
      <c r="I59" s="39" t="s">
        <v>619</v>
      </c>
      <c r="J59" s="39" t="s">
        <v>412</v>
      </c>
      <c r="K59" s="27">
        <v>180</v>
      </c>
      <c r="L59" s="12" t="s">
        <v>415</v>
      </c>
      <c r="M59" s="46" t="s">
        <v>851</v>
      </c>
      <c r="N59" s="103" t="s">
        <v>852</v>
      </c>
    </row>
    <row r="60" s="20" customFormat="1" customHeight="1" spans="1:14">
      <c r="A60" s="38">
        <v>57</v>
      </c>
      <c r="B60" s="39" t="s">
        <v>854</v>
      </c>
      <c r="C60" s="39" t="s">
        <v>47</v>
      </c>
      <c r="D60" s="28" t="str">
        <f t="shared" si="2"/>
        <v>412926********1139</v>
      </c>
      <c r="E60" s="28" t="str">
        <f t="shared" si="3"/>
        <v>152****0256</v>
      </c>
      <c r="F60" s="108" t="s">
        <v>855</v>
      </c>
      <c r="G60" s="55" t="s">
        <v>822</v>
      </c>
      <c r="H60" s="39">
        <v>15238160256</v>
      </c>
      <c r="I60" s="39" t="s">
        <v>619</v>
      </c>
      <c r="J60" s="39" t="s">
        <v>412</v>
      </c>
      <c r="K60" s="27">
        <v>180</v>
      </c>
      <c r="L60" s="12" t="s">
        <v>415</v>
      </c>
      <c r="M60" s="46" t="s">
        <v>854</v>
      </c>
      <c r="N60" s="103" t="s">
        <v>856</v>
      </c>
    </row>
    <row r="61" s="20" customFormat="1" customHeight="1" spans="1:14">
      <c r="A61" s="38">
        <v>58</v>
      </c>
      <c r="B61" s="39" t="s">
        <v>857</v>
      </c>
      <c r="C61" s="39" t="s">
        <v>47</v>
      </c>
      <c r="D61" s="28" t="str">
        <f t="shared" si="2"/>
        <v>610202********2012</v>
      </c>
      <c r="E61" s="28" t="str">
        <f t="shared" si="3"/>
        <v>155****9651</v>
      </c>
      <c r="F61" s="108" t="s">
        <v>858</v>
      </c>
      <c r="G61" s="55" t="s">
        <v>859</v>
      </c>
      <c r="H61" s="39">
        <v>15538759651</v>
      </c>
      <c r="I61" s="39" t="s">
        <v>619</v>
      </c>
      <c r="J61" s="39" t="s">
        <v>412</v>
      </c>
      <c r="K61" s="27">
        <v>180</v>
      </c>
      <c r="L61" s="12" t="s">
        <v>415</v>
      </c>
      <c r="M61" s="46" t="s">
        <v>860</v>
      </c>
      <c r="N61" s="103" t="s">
        <v>861</v>
      </c>
    </row>
    <row r="62" s="20" customFormat="1" customHeight="1" spans="1:14">
      <c r="A62" s="38">
        <v>59</v>
      </c>
      <c r="B62" s="39" t="s">
        <v>862</v>
      </c>
      <c r="C62" s="39" t="s">
        <v>47</v>
      </c>
      <c r="D62" s="28" t="str">
        <f t="shared" si="2"/>
        <v>412926********1113</v>
      </c>
      <c r="E62" s="28" t="str">
        <f t="shared" si="3"/>
        <v>189****0275</v>
      </c>
      <c r="F62" s="108" t="s">
        <v>863</v>
      </c>
      <c r="G62" s="55" t="s">
        <v>864</v>
      </c>
      <c r="H62" s="39">
        <v>18937710275</v>
      </c>
      <c r="I62" s="39" t="s">
        <v>619</v>
      </c>
      <c r="J62" s="39" t="s">
        <v>412</v>
      </c>
      <c r="K62" s="27">
        <v>180</v>
      </c>
      <c r="L62" s="12" t="s">
        <v>415</v>
      </c>
      <c r="M62" s="46" t="s">
        <v>862</v>
      </c>
      <c r="N62" s="46" t="s">
        <v>865</v>
      </c>
    </row>
    <row r="63" s="20" customFormat="1" customHeight="1" spans="1:14">
      <c r="A63" s="38">
        <v>60</v>
      </c>
      <c r="B63" s="39" t="s">
        <v>866</v>
      </c>
      <c r="C63" s="39" t="s">
        <v>19</v>
      </c>
      <c r="D63" s="28" t="str">
        <f t="shared" si="2"/>
        <v>412926********1160</v>
      </c>
      <c r="E63" s="28" t="str">
        <f t="shared" si="3"/>
        <v>156****4893</v>
      </c>
      <c r="F63" s="108" t="s">
        <v>867</v>
      </c>
      <c r="G63" s="55" t="s">
        <v>868</v>
      </c>
      <c r="H63" s="39">
        <v>15670684893</v>
      </c>
      <c r="I63" s="39" t="s">
        <v>619</v>
      </c>
      <c r="J63" s="39" t="s">
        <v>412</v>
      </c>
      <c r="K63" s="27">
        <v>180</v>
      </c>
      <c r="L63" s="12" t="s">
        <v>415</v>
      </c>
      <c r="M63" s="46" t="s">
        <v>866</v>
      </c>
      <c r="N63" s="46" t="s">
        <v>869</v>
      </c>
    </row>
    <row r="64" s="20" customFormat="1" customHeight="1" spans="1:14">
      <c r="A64" s="38">
        <v>61</v>
      </c>
      <c r="B64" s="39" t="s">
        <v>813</v>
      </c>
      <c r="C64" s="39" t="s">
        <v>47</v>
      </c>
      <c r="D64" s="28" t="str">
        <f t="shared" si="2"/>
        <v>412926********1138</v>
      </c>
      <c r="E64" s="28" t="str">
        <f t="shared" si="3"/>
        <v>137****9833</v>
      </c>
      <c r="F64" s="108" t="s">
        <v>870</v>
      </c>
      <c r="G64" s="55" t="s">
        <v>871</v>
      </c>
      <c r="H64" s="39">
        <v>13782029833</v>
      </c>
      <c r="I64" s="39" t="s">
        <v>619</v>
      </c>
      <c r="J64" s="39" t="s">
        <v>412</v>
      </c>
      <c r="K64" s="27">
        <v>180</v>
      </c>
      <c r="L64" s="12" t="s">
        <v>415</v>
      </c>
      <c r="M64" s="46" t="s">
        <v>813</v>
      </c>
      <c r="N64" s="46" t="s">
        <v>814</v>
      </c>
    </row>
    <row r="65" s="20" customFormat="1" customHeight="1" spans="1:14">
      <c r="A65" s="38">
        <v>62</v>
      </c>
      <c r="B65" s="39" t="s">
        <v>872</v>
      </c>
      <c r="C65" s="39" t="s">
        <v>19</v>
      </c>
      <c r="D65" s="28" t="str">
        <f t="shared" si="2"/>
        <v>430922********1725</v>
      </c>
      <c r="E65" s="28" t="str">
        <f t="shared" si="3"/>
        <v>139****8584</v>
      </c>
      <c r="F65" s="108" t="s">
        <v>873</v>
      </c>
      <c r="G65" s="55" t="s">
        <v>874</v>
      </c>
      <c r="H65" s="39">
        <v>13903998584</v>
      </c>
      <c r="I65" s="39" t="s">
        <v>619</v>
      </c>
      <c r="J65" s="39" t="s">
        <v>412</v>
      </c>
      <c r="K65" s="27">
        <v>180</v>
      </c>
      <c r="L65" s="12" t="s">
        <v>415</v>
      </c>
      <c r="M65" s="57" t="s">
        <v>875</v>
      </c>
      <c r="N65" s="57" t="s">
        <v>876</v>
      </c>
    </row>
    <row r="66" s="20" customFormat="1" customHeight="1" spans="1:14">
      <c r="A66" s="38">
        <v>63</v>
      </c>
      <c r="B66" s="39" t="s">
        <v>877</v>
      </c>
      <c r="C66" s="39" t="s">
        <v>47</v>
      </c>
      <c r="D66" s="28" t="str">
        <f t="shared" si="2"/>
        <v>411327********1131</v>
      </c>
      <c r="E66" s="28" t="str">
        <f t="shared" si="3"/>
        <v>139****2710</v>
      </c>
      <c r="F66" s="108" t="s">
        <v>878</v>
      </c>
      <c r="G66" s="55" t="s">
        <v>874</v>
      </c>
      <c r="H66" s="39">
        <v>13939052710</v>
      </c>
      <c r="I66" s="39" t="s">
        <v>619</v>
      </c>
      <c r="J66" s="39" t="s">
        <v>412</v>
      </c>
      <c r="K66" s="27">
        <v>180</v>
      </c>
      <c r="L66" s="12" t="s">
        <v>415</v>
      </c>
      <c r="M66" s="57" t="s">
        <v>875</v>
      </c>
      <c r="N66" s="57" t="s">
        <v>876</v>
      </c>
    </row>
    <row r="67" s="20" customFormat="1" customHeight="1" spans="1:14">
      <c r="A67" s="38">
        <v>64</v>
      </c>
      <c r="B67" s="40" t="s">
        <v>879</v>
      </c>
      <c r="C67" s="40" t="s">
        <v>19</v>
      </c>
      <c r="D67" s="28" t="str">
        <f t="shared" si="2"/>
        <v>412926********114X</v>
      </c>
      <c r="E67" s="28" t="str">
        <f t="shared" si="3"/>
        <v>130****5830</v>
      </c>
      <c r="F67" s="40" t="s">
        <v>880</v>
      </c>
      <c r="G67" s="56" t="s">
        <v>881</v>
      </c>
      <c r="H67" s="40">
        <v>13037635830</v>
      </c>
      <c r="I67" s="39" t="s">
        <v>619</v>
      </c>
      <c r="J67" s="39" t="s">
        <v>412</v>
      </c>
      <c r="K67" s="27">
        <v>180</v>
      </c>
      <c r="L67" s="12" t="s">
        <v>415</v>
      </c>
      <c r="M67" s="57" t="s">
        <v>882</v>
      </c>
      <c r="N67" s="110" t="s">
        <v>883</v>
      </c>
    </row>
    <row r="68" s="20" customFormat="1" customHeight="1" spans="1:14">
      <c r="A68" s="38">
        <v>65</v>
      </c>
      <c r="B68" s="40" t="s">
        <v>884</v>
      </c>
      <c r="C68" s="40" t="s">
        <v>47</v>
      </c>
      <c r="D68" s="28" t="str">
        <f t="shared" si="2"/>
        <v>412926********1178</v>
      </c>
      <c r="E68" s="28" t="str">
        <f t="shared" si="3"/>
        <v>150****5307</v>
      </c>
      <c r="F68" s="109" t="s">
        <v>885</v>
      </c>
      <c r="G68" s="56" t="s">
        <v>886</v>
      </c>
      <c r="H68" s="40">
        <v>15036225307</v>
      </c>
      <c r="I68" s="39" t="s">
        <v>619</v>
      </c>
      <c r="J68" s="39" t="s">
        <v>412</v>
      </c>
      <c r="K68" s="27">
        <v>180</v>
      </c>
      <c r="L68" s="12" t="s">
        <v>415</v>
      </c>
      <c r="M68" s="40" t="s">
        <v>884</v>
      </c>
      <c r="N68" s="29" t="s">
        <v>887</v>
      </c>
    </row>
    <row r="69" s="20" customFormat="1" customHeight="1" spans="1:14">
      <c r="A69" s="38">
        <v>66</v>
      </c>
      <c r="B69" s="39" t="s">
        <v>888</v>
      </c>
      <c r="C69" s="39" t="s">
        <v>19</v>
      </c>
      <c r="D69" s="28" t="str">
        <f t="shared" si="2"/>
        <v>412926********1127</v>
      </c>
      <c r="E69" s="28" t="str">
        <f t="shared" si="3"/>
        <v>159****6730</v>
      </c>
      <c r="F69" s="108" t="s">
        <v>889</v>
      </c>
      <c r="G69" s="55" t="s">
        <v>890</v>
      </c>
      <c r="H69" s="39">
        <v>15993156730</v>
      </c>
      <c r="I69" s="39" t="s">
        <v>619</v>
      </c>
      <c r="J69" s="39" t="s">
        <v>412</v>
      </c>
      <c r="K69" s="27">
        <v>180</v>
      </c>
      <c r="L69" s="12" t="s">
        <v>415</v>
      </c>
      <c r="M69" s="58" t="s">
        <v>891</v>
      </c>
      <c r="N69" s="29" t="s">
        <v>892</v>
      </c>
    </row>
    <row r="70" s="20" customFormat="1" customHeight="1" spans="1:14">
      <c r="A70" s="38">
        <v>67</v>
      </c>
      <c r="B70" s="39" t="s">
        <v>893</v>
      </c>
      <c r="C70" s="39" t="s">
        <v>19</v>
      </c>
      <c r="D70" s="28" t="str">
        <f t="shared" si="2"/>
        <v>412926********1160</v>
      </c>
      <c r="E70" s="28" t="str">
        <f t="shared" si="3"/>
        <v>159****6992</v>
      </c>
      <c r="F70" s="108" t="s">
        <v>894</v>
      </c>
      <c r="G70" s="55" t="s">
        <v>895</v>
      </c>
      <c r="H70" s="39">
        <v>15936166992</v>
      </c>
      <c r="I70" s="39" t="s">
        <v>619</v>
      </c>
      <c r="J70" s="39" t="s">
        <v>412</v>
      </c>
      <c r="K70" s="27">
        <v>180</v>
      </c>
      <c r="L70" s="12" t="s">
        <v>415</v>
      </c>
      <c r="M70" s="58" t="s">
        <v>896</v>
      </c>
      <c r="N70" s="29" t="s">
        <v>897</v>
      </c>
    </row>
    <row r="71" s="20" customFormat="1" customHeight="1" spans="2:14">
      <c r="B71" s="22"/>
      <c r="C71" s="22"/>
      <c r="D71" s="22"/>
      <c r="E71" s="22"/>
      <c r="F71" s="23"/>
      <c r="G71" s="22"/>
      <c r="H71" s="22"/>
      <c r="I71" s="22"/>
      <c r="J71" s="22"/>
      <c r="K71" s="22"/>
      <c r="L71" s="22"/>
      <c r="M71" s="22"/>
      <c r="N71" s="23"/>
    </row>
    <row r="72" s="20" customFormat="1" customHeight="1" spans="2:14">
      <c r="B72" s="22"/>
      <c r="C72" s="22"/>
      <c r="D72" s="22"/>
      <c r="E72" s="22"/>
      <c r="F72" s="23"/>
      <c r="G72" s="22"/>
      <c r="H72" s="22"/>
      <c r="I72" s="22"/>
      <c r="J72" s="22"/>
      <c r="K72" s="22"/>
      <c r="L72" s="22"/>
      <c r="M72" s="22"/>
      <c r="N72" s="23"/>
    </row>
    <row r="73" s="20" customFormat="1" customHeight="1" spans="2:14">
      <c r="B73" s="22"/>
      <c r="C73" s="22"/>
      <c r="D73" s="22"/>
      <c r="E73" s="22"/>
      <c r="F73" s="23"/>
      <c r="G73" s="22"/>
      <c r="H73" s="22"/>
      <c r="I73" s="22"/>
      <c r="J73" s="22"/>
      <c r="K73" s="22"/>
      <c r="L73" s="22"/>
      <c r="M73" s="22"/>
      <c r="N73" s="23"/>
    </row>
    <row r="74" s="20" customFormat="1" customHeight="1" spans="2:14">
      <c r="B74" s="22"/>
      <c r="C74" s="22"/>
      <c r="D74" s="22"/>
      <c r="E74" s="22"/>
      <c r="F74" s="23"/>
      <c r="G74" s="22"/>
      <c r="H74" s="22"/>
      <c r="I74" s="22"/>
      <c r="J74" s="22"/>
      <c r="K74" s="22"/>
      <c r="L74" s="22"/>
      <c r="M74" s="22"/>
      <c r="N74" s="23"/>
    </row>
    <row r="75" s="20" customFormat="1" customHeight="1" spans="2:14">
      <c r="B75" s="22"/>
      <c r="C75" s="22"/>
      <c r="D75" s="22"/>
      <c r="E75" s="22"/>
      <c r="F75" s="23"/>
      <c r="G75" s="22"/>
      <c r="H75" s="22"/>
      <c r="I75" s="22"/>
      <c r="J75" s="22"/>
      <c r="K75" s="22"/>
      <c r="L75" s="22"/>
      <c r="M75" s="22"/>
      <c r="N75" s="23"/>
    </row>
    <row r="76" s="20" customFormat="1" customHeight="1" spans="2:14">
      <c r="B76" s="22"/>
      <c r="C76" s="22"/>
      <c r="D76" s="22"/>
      <c r="E76" s="22"/>
      <c r="F76" s="23"/>
      <c r="G76" s="22"/>
      <c r="H76" s="22"/>
      <c r="I76" s="22"/>
      <c r="J76" s="22"/>
      <c r="K76" s="22"/>
      <c r="L76" s="22"/>
      <c r="M76" s="22"/>
      <c r="N76" s="23" t="s">
        <v>898</v>
      </c>
    </row>
  </sheetData>
  <mergeCells count="4">
    <mergeCell ref="B1:N1"/>
    <mergeCell ref="A2:G2"/>
    <mergeCell ref="H2:J2"/>
    <mergeCell ref="K2:N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opLeftCell="A16" workbookViewId="0">
      <selection activeCell="H4" sqref="B$1:N$1048576 B$1:N$1048576"/>
    </sheetView>
  </sheetViews>
  <sheetFormatPr defaultColWidth="9" defaultRowHeight="20.3" customHeight="1"/>
  <cols>
    <col min="1" max="1" width="3.875" style="20" customWidth="1"/>
    <col min="2" max="2" width="8.43333333333333" style="22" customWidth="1"/>
    <col min="3" max="3" width="4.125" style="22" customWidth="1"/>
    <col min="4" max="4" width="20" style="22" customWidth="1"/>
    <col min="5" max="5" width="14.5" style="22" customWidth="1"/>
    <col min="6" max="6" width="19.75" style="23" hidden="1" customWidth="1"/>
    <col min="7" max="7" width="21.625" style="22" customWidth="1"/>
    <col min="8" max="8" width="12" style="22" hidden="1" customWidth="1"/>
    <col min="9" max="9" width="15.625" style="22" customWidth="1"/>
    <col min="10" max="10" width="9" style="22"/>
    <col min="11" max="11" width="4.625" style="22" customWidth="1"/>
    <col min="12" max="12" width="5.875" style="22" customWidth="1"/>
    <col min="13" max="13" width="6.75" style="22" customWidth="1"/>
    <col min="14" max="14" width="21.875" style="23" customWidth="1"/>
    <col min="15" max="16384" width="9" style="20"/>
  </cols>
  <sheetData>
    <row r="1" s="20" customFormat="1" customHeight="1" spans="2:14">
      <c r="B1" s="7" t="s">
        <v>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4"/>
    </row>
    <row r="2" s="21" customFormat="1" ht="23" customHeight="1" spans="1:14">
      <c r="A2" s="35" t="s">
        <v>3</v>
      </c>
      <c r="B2" s="35"/>
      <c r="C2" s="35"/>
      <c r="D2" s="9"/>
      <c r="E2" s="9"/>
      <c r="F2" s="35" t="s">
        <v>899</v>
      </c>
      <c r="G2" s="35"/>
      <c r="H2" s="43"/>
      <c r="I2" s="53" t="s">
        <v>900</v>
      </c>
      <c r="J2" s="53"/>
      <c r="K2" s="25" t="s">
        <v>901</v>
      </c>
      <c r="L2" s="25"/>
      <c r="M2" s="25"/>
      <c r="N2" s="25"/>
    </row>
    <row r="3" s="20" customFormat="1" ht="33" customHeight="1" spans="1:14">
      <c r="A3" s="12" t="s">
        <v>6</v>
      </c>
      <c r="B3" s="12" t="s">
        <v>7</v>
      </c>
      <c r="C3" s="47" t="s">
        <v>8</v>
      </c>
      <c r="D3" s="12" t="s">
        <v>9</v>
      </c>
      <c r="E3" s="12" t="s">
        <v>10</v>
      </c>
      <c r="F3" s="26" t="s">
        <v>9</v>
      </c>
      <c r="G3" s="12" t="s">
        <v>11</v>
      </c>
      <c r="H3" s="12" t="s">
        <v>10</v>
      </c>
      <c r="I3" s="12" t="s">
        <v>12</v>
      </c>
      <c r="J3" s="12" t="s">
        <v>13</v>
      </c>
      <c r="K3" s="47" t="s">
        <v>14</v>
      </c>
      <c r="L3" s="12" t="s">
        <v>15</v>
      </c>
      <c r="M3" s="12" t="s">
        <v>16</v>
      </c>
      <c r="N3" s="26" t="s">
        <v>17</v>
      </c>
    </row>
    <row r="4" s="20" customFormat="1" customHeight="1" spans="1:14">
      <c r="A4" s="38">
        <v>1</v>
      </c>
      <c r="B4" s="48" t="s">
        <v>902</v>
      </c>
      <c r="C4" s="49" t="s">
        <v>19</v>
      </c>
      <c r="D4" s="28" t="str">
        <f>REPLACE(F4,7,8,"********")</f>
        <v>412926********5060</v>
      </c>
      <c r="E4" s="28" t="str">
        <f>REPLACE(H4,4,4,"****")</f>
        <v>187****4129</v>
      </c>
      <c r="F4" s="49" t="s">
        <v>903</v>
      </c>
      <c r="G4" s="49" t="s">
        <v>904</v>
      </c>
      <c r="H4" s="46">
        <v>18749074129</v>
      </c>
      <c r="I4" s="39" t="s">
        <v>905</v>
      </c>
      <c r="J4" s="39" t="s">
        <v>412</v>
      </c>
      <c r="K4" s="27">
        <v>180</v>
      </c>
      <c r="L4" s="12" t="s">
        <v>300</v>
      </c>
      <c r="M4" s="46" t="s">
        <v>906</v>
      </c>
      <c r="N4" s="103" t="s">
        <v>907</v>
      </c>
    </row>
    <row r="5" s="20" customFormat="1" customHeight="1" spans="1:14">
      <c r="A5" s="38">
        <v>2</v>
      </c>
      <c r="B5" s="50" t="s">
        <v>908</v>
      </c>
      <c r="C5" s="49" t="s">
        <v>47</v>
      </c>
      <c r="D5" s="28" t="str">
        <f t="shared" ref="D5:D32" si="0">REPLACE(F5,7,8,"********")</f>
        <v>412926********4917</v>
      </c>
      <c r="E5" s="28" t="str">
        <f t="shared" ref="E5:E32" si="1">REPLACE(H5,4,4,"****")</f>
        <v>170****1128</v>
      </c>
      <c r="F5" s="49" t="s">
        <v>909</v>
      </c>
      <c r="G5" s="49" t="s">
        <v>910</v>
      </c>
      <c r="H5" s="46">
        <v>17057871128</v>
      </c>
      <c r="I5" s="39" t="s">
        <v>905</v>
      </c>
      <c r="J5" s="39" t="s">
        <v>412</v>
      </c>
      <c r="K5" s="27">
        <v>180</v>
      </c>
      <c r="L5" s="12" t="s">
        <v>300</v>
      </c>
      <c r="M5" s="46" t="s">
        <v>908</v>
      </c>
      <c r="N5" s="103" t="s">
        <v>911</v>
      </c>
    </row>
    <row r="6" s="20" customFormat="1" customHeight="1" spans="1:14">
      <c r="A6" s="38">
        <v>3</v>
      </c>
      <c r="B6" s="50" t="s">
        <v>912</v>
      </c>
      <c r="C6" s="49" t="s">
        <v>47</v>
      </c>
      <c r="D6" s="28" t="str">
        <f t="shared" si="0"/>
        <v>412926********4917</v>
      </c>
      <c r="E6" s="28" t="str">
        <f t="shared" si="1"/>
        <v>170****1128</v>
      </c>
      <c r="F6" s="49" t="s">
        <v>913</v>
      </c>
      <c r="G6" s="49" t="s">
        <v>910</v>
      </c>
      <c r="H6" s="46">
        <v>17057871128</v>
      </c>
      <c r="I6" s="39" t="s">
        <v>905</v>
      </c>
      <c r="J6" s="39" t="s">
        <v>412</v>
      </c>
      <c r="K6" s="27">
        <v>180</v>
      </c>
      <c r="L6" s="12" t="s">
        <v>300</v>
      </c>
      <c r="M6" s="46" t="s">
        <v>914</v>
      </c>
      <c r="N6" s="103" t="s">
        <v>915</v>
      </c>
    </row>
    <row r="7" s="20" customFormat="1" customHeight="1" spans="1:14">
      <c r="A7" s="38">
        <v>4</v>
      </c>
      <c r="B7" s="50" t="s">
        <v>916</v>
      </c>
      <c r="C7" s="49" t="s">
        <v>19</v>
      </c>
      <c r="D7" s="28" t="str">
        <f t="shared" si="0"/>
        <v>412926********4928</v>
      </c>
      <c r="E7" s="28" t="str">
        <f t="shared" si="1"/>
        <v>136****2175</v>
      </c>
      <c r="F7" s="49" t="s">
        <v>917</v>
      </c>
      <c r="G7" s="49" t="s">
        <v>918</v>
      </c>
      <c r="H7" s="46">
        <v>13643772175</v>
      </c>
      <c r="I7" s="39" t="s">
        <v>905</v>
      </c>
      <c r="J7" s="39" t="s">
        <v>412</v>
      </c>
      <c r="K7" s="27">
        <v>180</v>
      </c>
      <c r="L7" s="12" t="s">
        <v>300</v>
      </c>
      <c r="M7" s="39" t="s">
        <v>919</v>
      </c>
      <c r="N7" s="103" t="s">
        <v>920</v>
      </c>
    </row>
    <row r="8" s="20" customFormat="1" customHeight="1" spans="1:14">
      <c r="A8" s="38">
        <v>5</v>
      </c>
      <c r="B8" s="51" t="s">
        <v>921</v>
      </c>
      <c r="C8" s="49" t="s">
        <v>19</v>
      </c>
      <c r="D8" s="28" t="str">
        <f t="shared" si="0"/>
        <v>412926********4920</v>
      </c>
      <c r="E8" s="28" t="str">
        <f t="shared" si="1"/>
        <v>134****1727</v>
      </c>
      <c r="F8" s="49" t="s">
        <v>922</v>
      </c>
      <c r="G8" s="49" t="s">
        <v>923</v>
      </c>
      <c r="H8" s="46">
        <v>13462501727</v>
      </c>
      <c r="I8" s="39" t="s">
        <v>905</v>
      </c>
      <c r="J8" s="39" t="s">
        <v>412</v>
      </c>
      <c r="K8" s="27">
        <v>180</v>
      </c>
      <c r="L8" s="12" t="s">
        <v>300</v>
      </c>
      <c r="M8" s="51" t="s">
        <v>921</v>
      </c>
      <c r="N8" s="103" t="s">
        <v>924</v>
      </c>
    </row>
    <row r="9" s="20" customFormat="1" customHeight="1" spans="1:14">
      <c r="A9" s="38">
        <v>6</v>
      </c>
      <c r="B9" s="50" t="s">
        <v>925</v>
      </c>
      <c r="C9" s="49" t="s">
        <v>47</v>
      </c>
      <c r="D9" s="28" t="str">
        <f t="shared" si="0"/>
        <v>412926********4950</v>
      </c>
      <c r="E9" s="28" t="str">
        <f t="shared" si="1"/>
        <v>152****4385</v>
      </c>
      <c r="F9" s="49" t="s">
        <v>926</v>
      </c>
      <c r="G9" s="49" t="s">
        <v>923</v>
      </c>
      <c r="H9" s="46">
        <v>15225644385</v>
      </c>
      <c r="I9" s="39" t="s">
        <v>905</v>
      </c>
      <c r="J9" s="39" t="s">
        <v>412</v>
      </c>
      <c r="K9" s="27">
        <v>180</v>
      </c>
      <c r="L9" s="12" t="s">
        <v>300</v>
      </c>
      <c r="M9" s="50" t="s">
        <v>927</v>
      </c>
      <c r="N9" s="103" t="s">
        <v>928</v>
      </c>
    </row>
    <row r="10" s="20" customFormat="1" customHeight="1" spans="1:14">
      <c r="A10" s="38">
        <v>7</v>
      </c>
      <c r="B10" s="50" t="s">
        <v>929</v>
      </c>
      <c r="C10" s="49" t="s">
        <v>47</v>
      </c>
      <c r="D10" s="28" t="str">
        <f t="shared" si="0"/>
        <v>412926********3315</v>
      </c>
      <c r="E10" s="28" t="str">
        <f t="shared" si="1"/>
        <v>159****7190</v>
      </c>
      <c r="F10" s="49" t="s">
        <v>930</v>
      </c>
      <c r="G10" s="49" t="s">
        <v>931</v>
      </c>
      <c r="H10" s="46">
        <v>15938827190</v>
      </c>
      <c r="I10" s="39" t="s">
        <v>905</v>
      </c>
      <c r="J10" s="39" t="s">
        <v>412</v>
      </c>
      <c r="K10" s="27">
        <v>180</v>
      </c>
      <c r="L10" s="12" t="s">
        <v>300</v>
      </c>
      <c r="M10" s="50" t="s">
        <v>929</v>
      </c>
      <c r="N10" s="103" t="s">
        <v>932</v>
      </c>
    </row>
    <row r="11" s="20" customFormat="1" customHeight="1" spans="1:14">
      <c r="A11" s="38">
        <v>8</v>
      </c>
      <c r="B11" s="50" t="s">
        <v>933</v>
      </c>
      <c r="C11" s="49" t="s">
        <v>47</v>
      </c>
      <c r="D11" s="28" t="str">
        <f t="shared" si="0"/>
        <v>412926********4918</v>
      </c>
      <c r="E11" s="28" t="str">
        <f t="shared" si="1"/>
        <v>134****1688</v>
      </c>
      <c r="F11" s="49" t="s">
        <v>934</v>
      </c>
      <c r="G11" s="49" t="s">
        <v>935</v>
      </c>
      <c r="H11" s="52">
        <v>13462501688</v>
      </c>
      <c r="I11" s="39" t="s">
        <v>905</v>
      </c>
      <c r="J11" s="39" t="s">
        <v>412</v>
      </c>
      <c r="K11" s="27">
        <v>180</v>
      </c>
      <c r="L11" s="12" t="s">
        <v>300</v>
      </c>
      <c r="M11" s="39" t="s">
        <v>936</v>
      </c>
      <c r="N11" s="103" t="s">
        <v>937</v>
      </c>
    </row>
    <row r="12" s="20" customFormat="1" customHeight="1" spans="1:14">
      <c r="A12" s="38">
        <v>9</v>
      </c>
      <c r="B12" s="50" t="s">
        <v>938</v>
      </c>
      <c r="C12" s="49" t="s">
        <v>47</v>
      </c>
      <c r="D12" s="28" t="str">
        <f t="shared" si="0"/>
        <v>412926********4938</v>
      </c>
      <c r="E12" s="28" t="str">
        <f t="shared" si="1"/>
        <v>187****7485</v>
      </c>
      <c r="F12" s="49" t="s">
        <v>939</v>
      </c>
      <c r="G12" s="49" t="s">
        <v>935</v>
      </c>
      <c r="H12" s="46">
        <v>18736517485</v>
      </c>
      <c r="I12" s="39" t="s">
        <v>905</v>
      </c>
      <c r="J12" s="39" t="s">
        <v>412</v>
      </c>
      <c r="K12" s="27">
        <v>180</v>
      </c>
      <c r="L12" s="12" t="s">
        <v>300</v>
      </c>
      <c r="M12" s="50" t="s">
        <v>938</v>
      </c>
      <c r="N12" s="103" t="s">
        <v>940</v>
      </c>
    </row>
    <row r="13" s="20" customFormat="1" customHeight="1" spans="1:14">
      <c r="A13" s="38">
        <v>10</v>
      </c>
      <c r="B13" s="45" t="s">
        <v>941</v>
      </c>
      <c r="C13" s="49" t="s">
        <v>47</v>
      </c>
      <c r="D13" s="28" t="str">
        <f t="shared" si="0"/>
        <v>412926********4936</v>
      </c>
      <c r="E13" s="28" t="str">
        <f t="shared" si="1"/>
        <v>177****3487</v>
      </c>
      <c r="F13" s="49" t="s">
        <v>942</v>
      </c>
      <c r="G13" s="49" t="s">
        <v>935</v>
      </c>
      <c r="H13" s="46">
        <v>17703773487</v>
      </c>
      <c r="I13" s="39" t="s">
        <v>905</v>
      </c>
      <c r="J13" s="39" t="s">
        <v>412</v>
      </c>
      <c r="K13" s="27">
        <v>180</v>
      </c>
      <c r="L13" s="12" t="s">
        <v>300</v>
      </c>
      <c r="M13" s="46" t="s">
        <v>943</v>
      </c>
      <c r="N13" s="103" t="s">
        <v>944</v>
      </c>
    </row>
    <row r="14" s="20" customFormat="1" customHeight="1" spans="1:14">
      <c r="A14" s="38">
        <v>11</v>
      </c>
      <c r="B14" s="50" t="s">
        <v>945</v>
      </c>
      <c r="C14" s="49" t="s">
        <v>19</v>
      </c>
      <c r="D14" s="28" t="str">
        <f t="shared" si="0"/>
        <v>412926********4982</v>
      </c>
      <c r="E14" s="28" t="str">
        <f t="shared" si="1"/>
        <v>152****3106</v>
      </c>
      <c r="F14" s="49" t="s">
        <v>946</v>
      </c>
      <c r="G14" s="49" t="s">
        <v>947</v>
      </c>
      <c r="H14" s="46">
        <v>15237783106</v>
      </c>
      <c r="I14" s="39" t="s">
        <v>905</v>
      </c>
      <c r="J14" s="39" t="s">
        <v>412</v>
      </c>
      <c r="K14" s="27">
        <v>180</v>
      </c>
      <c r="L14" s="12" t="s">
        <v>300</v>
      </c>
      <c r="M14" s="39" t="s">
        <v>948</v>
      </c>
      <c r="N14" s="103" t="s">
        <v>949</v>
      </c>
    </row>
    <row r="15" s="20" customFormat="1" customHeight="1" spans="1:14">
      <c r="A15" s="38">
        <v>12</v>
      </c>
      <c r="B15" s="45" t="s">
        <v>950</v>
      </c>
      <c r="C15" s="49" t="s">
        <v>19</v>
      </c>
      <c r="D15" s="28" t="str">
        <f t="shared" si="0"/>
        <v>412926********4966</v>
      </c>
      <c r="E15" s="28" t="str">
        <f t="shared" si="1"/>
        <v>155****1885</v>
      </c>
      <c r="F15" s="49" t="s">
        <v>951</v>
      </c>
      <c r="G15" s="49" t="s">
        <v>952</v>
      </c>
      <c r="H15" s="46">
        <v>15565691885</v>
      </c>
      <c r="I15" s="39" t="s">
        <v>905</v>
      </c>
      <c r="J15" s="39" t="s">
        <v>412</v>
      </c>
      <c r="K15" s="27">
        <v>180</v>
      </c>
      <c r="L15" s="12" t="s">
        <v>300</v>
      </c>
      <c r="M15" s="54" t="s">
        <v>950</v>
      </c>
      <c r="N15" s="103" t="s">
        <v>953</v>
      </c>
    </row>
    <row r="16" s="20" customFormat="1" customHeight="1" spans="1:14">
      <c r="A16" s="38">
        <v>13</v>
      </c>
      <c r="B16" s="50" t="s">
        <v>954</v>
      </c>
      <c r="C16" s="49" t="s">
        <v>19</v>
      </c>
      <c r="D16" s="28" t="str">
        <f t="shared" si="0"/>
        <v>410725********0026</v>
      </c>
      <c r="E16" s="28" t="str">
        <f t="shared" si="1"/>
        <v>134****6663</v>
      </c>
      <c r="F16" s="49" t="s">
        <v>955</v>
      </c>
      <c r="G16" s="49" t="s">
        <v>952</v>
      </c>
      <c r="H16" s="46">
        <v>13419886663</v>
      </c>
      <c r="I16" s="39" t="s">
        <v>905</v>
      </c>
      <c r="J16" s="39" t="s">
        <v>412</v>
      </c>
      <c r="K16" s="27">
        <v>180</v>
      </c>
      <c r="L16" s="12" t="s">
        <v>300</v>
      </c>
      <c r="M16" s="46" t="s">
        <v>956</v>
      </c>
      <c r="N16" s="103" t="s">
        <v>957</v>
      </c>
    </row>
    <row r="17" s="20" customFormat="1" customHeight="1" spans="1:14">
      <c r="A17" s="38">
        <v>14</v>
      </c>
      <c r="B17" s="50" t="s">
        <v>958</v>
      </c>
      <c r="C17" s="49" t="s">
        <v>47</v>
      </c>
      <c r="D17" s="28" t="str">
        <f t="shared" si="0"/>
        <v>411327********4931</v>
      </c>
      <c r="E17" s="28" t="str">
        <f t="shared" si="1"/>
        <v>186****5687</v>
      </c>
      <c r="F17" s="49" t="s">
        <v>959</v>
      </c>
      <c r="G17" s="49" t="s">
        <v>960</v>
      </c>
      <c r="H17" s="46">
        <v>18637725687</v>
      </c>
      <c r="I17" s="39" t="s">
        <v>905</v>
      </c>
      <c r="J17" s="39" t="s">
        <v>412</v>
      </c>
      <c r="K17" s="27">
        <v>180</v>
      </c>
      <c r="L17" s="12" t="s">
        <v>300</v>
      </c>
      <c r="M17" s="39" t="s">
        <v>961</v>
      </c>
      <c r="N17" s="103" t="s">
        <v>962</v>
      </c>
    </row>
    <row r="18" s="20" customFormat="1" customHeight="1" spans="1:14">
      <c r="A18" s="38">
        <v>15</v>
      </c>
      <c r="B18" s="50" t="s">
        <v>963</v>
      </c>
      <c r="C18" s="49" t="s">
        <v>47</v>
      </c>
      <c r="D18" s="28" t="str">
        <f t="shared" si="0"/>
        <v>412926********4913</v>
      </c>
      <c r="E18" s="28" t="str">
        <f t="shared" si="1"/>
        <v>135****8889</v>
      </c>
      <c r="F18" s="49" t="s">
        <v>964</v>
      </c>
      <c r="G18" s="49" t="s">
        <v>952</v>
      </c>
      <c r="H18" s="46">
        <v>13525188889</v>
      </c>
      <c r="I18" s="39" t="s">
        <v>905</v>
      </c>
      <c r="J18" s="39" t="s">
        <v>412</v>
      </c>
      <c r="K18" s="27">
        <v>180</v>
      </c>
      <c r="L18" s="12" t="s">
        <v>300</v>
      </c>
      <c r="M18" s="39" t="s">
        <v>965</v>
      </c>
      <c r="N18" s="103" t="s">
        <v>966</v>
      </c>
    </row>
    <row r="19" s="20" customFormat="1" customHeight="1" spans="1:14">
      <c r="A19" s="38">
        <v>16</v>
      </c>
      <c r="B19" s="50" t="s">
        <v>967</v>
      </c>
      <c r="C19" s="49" t="s">
        <v>19</v>
      </c>
      <c r="D19" s="28" t="str">
        <f t="shared" si="0"/>
        <v>411327********4949</v>
      </c>
      <c r="E19" s="28" t="str">
        <f t="shared" si="1"/>
        <v>166****3762</v>
      </c>
      <c r="F19" s="49" t="s">
        <v>968</v>
      </c>
      <c r="G19" s="49" t="s">
        <v>969</v>
      </c>
      <c r="H19" s="46">
        <v>16637723762</v>
      </c>
      <c r="I19" s="39" t="s">
        <v>905</v>
      </c>
      <c r="J19" s="39" t="s">
        <v>412</v>
      </c>
      <c r="K19" s="27">
        <v>180</v>
      </c>
      <c r="L19" s="12" t="s">
        <v>300</v>
      </c>
      <c r="M19" s="46" t="s">
        <v>970</v>
      </c>
      <c r="N19" s="103" t="s">
        <v>971</v>
      </c>
    </row>
    <row r="20" s="20" customFormat="1" customHeight="1" spans="1:14">
      <c r="A20" s="38">
        <v>17</v>
      </c>
      <c r="B20" s="50" t="s">
        <v>972</v>
      </c>
      <c r="C20" s="49" t="s">
        <v>47</v>
      </c>
      <c r="D20" s="28" t="str">
        <f t="shared" si="0"/>
        <v>411327********4939</v>
      </c>
      <c r="E20" s="28" t="str">
        <f t="shared" si="1"/>
        <v>135****3043</v>
      </c>
      <c r="F20" s="49" t="s">
        <v>973</v>
      </c>
      <c r="G20" s="49" t="s">
        <v>960</v>
      </c>
      <c r="H20" s="46">
        <v>13569243043</v>
      </c>
      <c r="I20" s="39" t="s">
        <v>905</v>
      </c>
      <c r="J20" s="39" t="s">
        <v>412</v>
      </c>
      <c r="K20" s="27">
        <v>180</v>
      </c>
      <c r="L20" s="12" t="s">
        <v>300</v>
      </c>
      <c r="M20" s="39" t="s">
        <v>974</v>
      </c>
      <c r="N20" s="103" t="s">
        <v>975</v>
      </c>
    </row>
    <row r="21" s="20" customFormat="1" customHeight="1" spans="1:14">
      <c r="A21" s="38">
        <v>18</v>
      </c>
      <c r="B21" s="50" t="s">
        <v>976</v>
      </c>
      <c r="C21" s="49" t="s">
        <v>19</v>
      </c>
      <c r="D21" s="28" t="str">
        <f t="shared" si="0"/>
        <v>412925********2726</v>
      </c>
      <c r="E21" s="28" t="str">
        <f t="shared" si="1"/>
        <v>152****4938</v>
      </c>
      <c r="F21" s="49" t="s">
        <v>977</v>
      </c>
      <c r="G21" s="49" t="s">
        <v>978</v>
      </c>
      <c r="H21" s="46">
        <v>15290354938</v>
      </c>
      <c r="I21" s="39" t="s">
        <v>905</v>
      </c>
      <c r="J21" s="39" t="s">
        <v>412</v>
      </c>
      <c r="K21" s="27">
        <v>180</v>
      </c>
      <c r="L21" s="12" t="s">
        <v>300</v>
      </c>
      <c r="M21" s="46" t="s">
        <v>979</v>
      </c>
      <c r="N21" s="103" t="s">
        <v>980</v>
      </c>
    </row>
    <row r="22" s="20" customFormat="1" customHeight="1" spans="1:14">
      <c r="A22" s="38">
        <v>19</v>
      </c>
      <c r="B22" s="45" t="s">
        <v>981</v>
      </c>
      <c r="C22" s="49" t="s">
        <v>47</v>
      </c>
      <c r="D22" s="28" t="str">
        <f t="shared" si="0"/>
        <v>412926********4933</v>
      </c>
      <c r="E22" s="28" t="str">
        <f t="shared" si="1"/>
        <v>155****8203</v>
      </c>
      <c r="F22" s="49" t="s">
        <v>982</v>
      </c>
      <c r="G22" s="49" t="s">
        <v>983</v>
      </c>
      <c r="H22" s="46">
        <v>15565768203</v>
      </c>
      <c r="I22" s="39" t="s">
        <v>905</v>
      </c>
      <c r="J22" s="39" t="s">
        <v>412</v>
      </c>
      <c r="K22" s="27">
        <v>180</v>
      </c>
      <c r="L22" s="12" t="s">
        <v>300</v>
      </c>
      <c r="M22" s="54" t="s">
        <v>981</v>
      </c>
      <c r="N22" s="103" t="s">
        <v>984</v>
      </c>
    </row>
    <row r="23" s="20" customFormat="1" customHeight="1" spans="1:14">
      <c r="A23" s="38">
        <v>20</v>
      </c>
      <c r="B23" s="50" t="s">
        <v>985</v>
      </c>
      <c r="C23" s="49" t="s">
        <v>19</v>
      </c>
      <c r="D23" s="28" t="str">
        <f t="shared" si="0"/>
        <v>412926********4961</v>
      </c>
      <c r="E23" s="28" t="str">
        <f t="shared" si="1"/>
        <v>134****4901</v>
      </c>
      <c r="F23" s="49" t="s">
        <v>986</v>
      </c>
      <c r="G23" s="49" t="s">
        <v>918</v>
      </c>
      <c r="H23" s="46">
        <v>13461944901</v>
      </c>
      <c r="I23" s="39" t="s">
        <v>905</v>
      </c>
      <c r="J23" s="39" t="s">
        <v>412</v>
      </c>
      <c r="K23" s="27">
        <v>180</v>
      </c>
      <c r="L23" s="12" t="s">
        <v>300</v>
      </c>
      <c r="M23" s="54" t="s">
        <v>981</v>
      </c>
      <c r="N23" s="103" t="s">
        <v>984</v>
      </c>
    </row>
    <row r="24" s="20" customFormat="1" customHeight="1" spans="1:14">
      <c r="A24" s="38">
        <v>21</v>
      </c>
      <c r="B24" s="50" t="s">
        <v>987</v>
      </c>
      <c r="C24" s="49" t="s">
        <v>47</v>
      </c>
      <c r="D24" s="28" t="str">
        <f t="shared" si="0"/>
        <v>412926********4939</v>
      </c>
      <c r="E24" s="28" t="str">
        <f t="shared" si="1"/>
        <v>134****9137</v>
      </c>
      <c r="F24" s="49" t="s">
        <v>988</v>
      </c>
      <c r="G24" s="49" t="s">
        <v>989</v>
      </c>
      <c r="H24" s="46">
        <v>13462519137</v>
      </c>
      <c r="I24" s="39" t="s">
        <v>905</v>
      </c>
      <c r="J24" s="39" t="s">
        <v>412</v>
      </c>
      <c r="K24" s="27">
        <v>180</v>
      </c>
      <c r="L24" s="12" t="s">
        <v>300</v>
      </c>
      <c r="M24" s="50" t="s">
        <v>987</v>
      </c>
      <c r="N24" s="103" t="s">
        <v>990</v>
      </c>
    </row>
    <row r="25" s="20" customFormat="1" customHeight="1" spans="1:14">
      <c r="A25" s="38">
        <v>22</v>
      </c>
      <c r="B25" s="50" t="s">
        <v>991</v>
      </c>
      <c r="C25" s="49" t="s">
        <v>19</v>
      </c>
      <c r="D25" s="28" t="str">
        <f t="shared" si="0"/>
        <v>412926********4943</v>
      </c>
      <c r="E25" s="28" t="str">
        <f t="shared" si="1"/>
        <v>134****9137</v>
      </c>
      <c r="F25" s="49" t="s">
        <v>992</v>
      </c>
      <c r="G25" s="49" t="s">
        <v>989</v>
      </c>
      <c r="H25" s="46">
        <v>13462519137</v>
      </c>
      <c r="I25" s="39" t="s">
        <v>905</v>
      </c>
      <c r="J25" s="39" t="s">
        <v>412</v>
      </c>
      <c r="K25" s="27">
        <v>180</v>
      </c>
      <c r="L25" s="12" t="s">
        <v>300</v>
      </c>
      <c r="M25" s="50" t="s">
        <v>987</v>
      </c>
      <c r="N25" s="103" t="s">
        <v>990</v>
      </c>
    </row>
    <row r="26" s="20" customFormat="1" customHeight="1" spans="1:14">
      <c r="A26" s="38">
        <v>23</v>
      </c>
      <c r="B26" s="50" t="s">
        <v>993</v>
      </c>
      <c r="C26" s="49" t="s">
        <v>47</v>
      </c>
      <c r="D26" s="28" t="str">
        <f t="shared" si="0"/>
        <v>412926********4931</v>
      </c>
      <c r="E26" s="28" t="str">
        <f t="shared" si="1"/>
        <v>134****0308</v>
      </c>
      <c r="F26" s="49" t="s">
        <v>994</v>
      </c>
      <c r="G26" s="49" t="s">
        <v>918</v>
      </c>
      <c r="H26" s="46">
        <v>13461910308</v>
      </c>
      <c r="I26" s="39" t="s">
        <v>905</v>
      </c>
      <c r="J26" s="39" t="s">
        <v>412</v>
      </c>
      <c r="K26" s="27">
        <v>180</v>
      </c>
      <c r="L26" s="12" t="s">
        <v>300</v>
      </c>
      <c r="M26" s="50" t="s">
        <v>993</v>
      </c>
      <c r="N26" s="103" t="s">
        <v>995</v>
      </c>
    </row>
    <row r="27" s="20" customFormat="1" customHeight="1" spans="1:14">
      <c r="A27" s="38">
        <v>24</v>
      </c>
      <c r="B27" s="50" t="s">
        <v>996</v>
      </c>
      <c r="C27" s="49" t="s">
        <v>47</v>
      </c>
      <c r="D27" s="28" t="str">
        <f t="shared" si="0"/>
        <v>411327********4919</v>
      </c>
      <c r="E27" s="28" t="str">
        <f t="shared" si="1"/>
        <v>186****3259</v>
      </c>
      <c r="F27" s="49" t="s">
        <v>997</v>
      </c>
      <c r="G27" s="49" t="s">
        <v>947</v>
      </c>
      <c r="H27" s="52">
        <v>18637733259</v>
      </c>
      <c r="I27" s="39" t="s">
        <v>905</v>
      </c>
      <c r="J27" s="39" t="s">
        <v>412</v>
      </c>
      <c r="K27" s="27">
        <v>180</v>
      </c>
      <c r="L27" s="12" t="s">
        <v>300</v>
      </c>
      <c r="M27" s="39" t="s">
        <v>998</v>
      </c>
      <c r="N27" s="103" t="s">
        <v>999</v>
      </c>
    </row>
    <row r="28" s="20" customFormat="1" customHeight="1" spans="1:14">
      <c r="A28" s="38">
        <v>25</v>
      </c>
      <c r="B28" s="50" t="s">
        <v>1000</v>
      </c>
      <c r="C28" s="49" t="s">
        <v>47</v>
      </c>
      <c r="D28" s="28" t="str">
        <f t="shared" si="0"/>
        <v>412926********4931</v>
      </c>
      <c r="E28" s="28" t="str">
        <f t="shared" si="1"/>
        <v>183****7585</v>
      </c>
      <c r="F28" s="49" t="s">
        <v>1001</v>
      </c>
      <c r="G28" s="49" t="s">
        <v>947</v>
      </c>
      <c r="H28" s="46">
        <v>18337737585</v>
      </c>
      <c r="I28" s="39" t="s">
        <v>905</v>
      </c>
      <c r="J28" s="39" t="s">
        <v>412</v>
      </c>
      <c r="K28" s="27">
        <v>180</v>
      </c>
      <c r="L28" s="12" t="s">
        <v>300</v>
      </c>
      <c r="M28" s="39" t="s">
        <v>1002</v>
      </c>
      <c r="N28" s="103" t="s">
        <v>1003</v>
      </c>
    </row>
    <row r="29" s="20" customFormat="1" customHeight="1" spans="1:14">
      <c r="A29" s="38">
        <v>26</v>
      </c>
      <c r="B29" s="45" t="s">
        <v>1004</v>
      </c>
      <c r="C29" s="49" t="s">
        <v>47</v>
      </c>
      <c r="D29" s="28" t="str">
        <f t="shared" si="0"/>
        <v>412926********4911</v>
      </c>
      <c r="E29" s="28" t="str">
        <f t="shared" si="1"/>
        <v>152****4941</v>
      </c>
      <c r="F29" s="49" t="s">
        <v>1005</v>
      </c>
      <c r="G29" s="49" t="s">
        <v>983</v>
      </c>
      <c r="H29" s="46">
        <v>15290314941</v>
      </c>
      <c r="I29" s="39" t="s">
        <v>905</v>
      </c>
      <c r="J29" s="39" t="s">
        <v>412</v>
      </c>
      <c r="K29" s="27">
        <v>180</v>
      </c>
      <c r="L29" s="12" t="s">
        <v>300</v>
      </c>
      <c r="M29" s="54" t="s">
        <v>1004</v>
      </c>
      <c r="N29" s="103" t="s">
        <v>1006</v>
      </c>
    </row>
    <row r="30" s="20" customFormat="1" customHeight="1" spans="1:14">
      <c r="A30" s="38">
        <v>27</v>
      </c>
      <c r="B30" s="50" t="s">
        <v>1007</v>
      </c>
      <c r="C30" s="49" t="s">
        <v>47</v>
      </c>
      <c r="D30" s="28" t="str">
        <f t="shared" si="0"/>
        <v>412926********4919</v>
      </c>
      <c r="E30" s="28" t="str">
        <f t="shared" si="1"/>
        <v>135****5526</v>
      </c>
      <c r="F30" s="49" t="s">
        <v>1008</v>
      </c>
      <c r="G30" s="49" t="s">
        <v>918</v>
      </c>
      <c r="H30" s="46">
        <v>13503905526</v>
      </c>
      <c r="I30" s="39" t="s">
        <v>905</v>
      </c>
      <c r="J30" s="39" t="s">
        <v>412</v>
      </c>
      <c r="K30" s="27">
        <v>180</v>
      </c>
      <c r="L30" s="12" t="s">
        <v>300</v>
      </c>
      <c r="M30" s="50" t="s">
        <v>1007</v>
      </c>
      <c r="N30" s="103" t="s">
        <v>1009</v>
      </c>
    </row>
    <row r="31" s="20" customFormat="1" customHeight="1" spans="1:14">
      <c r="A31" s="38">
        <v>28</v>
      </c>
      <c r="B31" s="50" t="s">
        <v>1010</v>
      </c>
      <c r="C31" s="49" t="s">
        <v>47</v>
      </c>
      <c r="D31" s="28" t="str">
        <f t="shared" si="0"/>
        <v>412926********4916</v>
      </c>
      <c r="E31" s="28" t="str">
        <f t="shared" si="1"/>
        <v>137****5149</v>
      </c>
      <c r="F31" s="49" t="s">
        <v>1011</v>
      </c>
      <c r="G31" s="49" t="s">
        <v>904</v>
      </c>
      <c r="H31" s="49" t="s">
        <v>1012</v>
      </c>
      <c r="I31" s="39" t="s">
        <v>905</v>
      </c>
      <c r="J31" s="39" t="s">
        <v>412</v>
      </c>
      <c r="K31" s="27">
        <v>180</v>
      </c>
      <c r="L31" s="12" t="s">
        <v>300</v>
      </c>
      <c r="M31" s="46" t="s">
        <v>1013</v>
      </c>
      <c r="N31" s="103" t="s">
        <v>1014</v>
      </c>
    </row>
    <row r="32" s="20" customFormat="1" customHeight="1" spans="1:14">
      <c r="A32" s="38">
        <v>29</v>
      </c>
      <c r="B32" s="39" t="s">
        <v>1015</v>
      </c>
      <c r="C32" s="39" t="s">
        <v>47</v>
      </c>
      <c r="D32" s="28" t="str">
        <f t="shared" si="0"/>
        <v>411327********4934</v>
      </c>
      <c r="E32" s="28" t="str">
        <f t="shared" si="1"/>
        <v>134****6663</v>
      </c>
      <c r="F32" s="108" t="s">
        <v>1016</v>
      </c>
      <c r="G32" s="49" t="s">
        <v>952</v>
      </c>
      <c r="H32" s="39">
        <v>13419886663</v>
      </c>
      <c r="I32" s="39" t="s">
        <v>905</v>
      </c>
      <c r="J32" s="39" t="s">
        <v>412</v>
      </c>
      <c r="K32" s="27">
        <v>180</v>
      </c>
      <c r="L32" s="12" t="s">
        <v>300</v>
      </c>
      <c r="M32" s="46" t="s">
        <v>956</v>
      </c>
      <c r="N32" s="103" t="s">
        <v>957</v>
      </c>
    </row>
    <row r="33" customHeight="1" spans="4:5">
      <c r="D33" s="20"/>
      <c r="E33" s="20"/>
    </row>
    <row r="34" customHeight="1" spans="4:5">
      <c r="D34" s="20"/>
      <c r="E34" s="20"/>
    </row>
    <row r="35" customHeight="1" spans="4:5">
      <c r="D35" s="20"/>
      <c r="E35" s="20"/>
    </row>
  </sheetData>
  <mergeCells count="3">
    <mergeCell ref="B1:N1"/>
    <mergeCell ref="I2:J2"/>
    <mergeCell ref="K2:N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H3" sqref="B$1:N$1048576 B$1:N$1048576"/>
    </sheetView>
  </sheetViews>
  <sheetFormatPr defaultColWidth="9" defaultRowHeight="20.3" customHeight="1"/>
  <cols>
    <col min="1" max="1" width="4.375" style="20" customWidth="1"/>
    <col min="2" max="2" width="6.625" style="22" customWidth="1"/>
    <col min="3" max="3" width="3.55" style="22" customWidth="1"/>
    <col min="4" max="4" width="20" style="22" customWidth="1"/>
    <col min="5" max="5" width="14.5" style="22" customWidth="1"/>
    <col min="6" max="6" width="19.0333333333333" style="23" hidden="1" customWidth="1"/>
    <col min="7" max="7" width="21.6083333333333" style="22" customWidth="1"/>
    <col min="8" max="8" width="12" style="22" hidden="1" customWidth="1"/>
    <col min="9" max="9" width="15.625" style="22" customWidth="1"/>
    <col min="10" max="10" width="9" style="22"/>
    <col min="11" max="11" width="4.625" style="22" customWidth="1"/>
    <col min="12" max="12" width="8.13333333333333" style="22" customWidth="1"/>
    <col min="13" max="13" width="6.75" style="22" customWidth="1"/>
    <col min="14" max="14" width="21.875" style="23" customWidth="1"/>
    <col min="15" max="16384" width="9" style="20"/>
  </cols>
  <sheetData>
    <row r="1" s="20" customFormat="1" customHeight="1" spans="2:14">
      <c r="B1" s="7" t="s">
        <v>2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4"/>
    </row>
    <row r="2" s="21" customFormat="1" ht="23" customHeight="1" spans="1:14">
      <c r="A2" s="35" t="s">
        <v>3</v>
      </c>
      <c r="B2" s="35"/>
      <c r="C2" s="35"/>
      <c r="D2" s="9"/>
      <c r="E2" s="9"/>
      <c r="F2" s="35" t="s">
        <v>899</v>
      </c>
      <c r="G2" s="35"/>
      <c r="H2" s="36" t="s">
        <v>1017</v>
      </c>
      <c r="I2" s="36"/>
      <c r="J2" s="36"/>
      <c r="K2" s="43" t="s">
        <v>1018</v>
      </c>
      <c r="L2" s="43"/>
      <c r="M2" s="43"/>
      <c r="N2" s="43"/>
    </row>
    <row r="3" s="20" customFormat="1" ht="24" customHeight="1" spans="1:14">
      <c r="A3" s="12" t="s">
        <v>6</v>
      </c>
      <c r="B3" s="12" t="s">
        <v>7</v>
      </c>
      <c r="C3" s="37" t="s">
        <v>8</v>
      </c>
      <c r="D3" s="12" t="s">
        <v>9</v>
      </c>
      <c r="E3" s="12" t="s">
        <v>10</v>
      </c>
      <c r="F3" s="26" t="s">
        <v>9</v>
      </c>
      <c r="G3" s="12" t="s">
        <v>11</v>
      </c>
      <c r="H3" s="12" t="s">
        <v>10</v>
      </c>
      <c r="I3" s="12" t="s">
        <v>12</v>
      </c>
      <c r="J3" s="12" t="s">
        <v>13</v>
      </c>
      <c r="K3" s="37" t="s">
        <v>14</v>
      </c>
      <c r="L3" s="12" t="s">
        <v>15</v>
      </c>
      <c r="M3" s="12" t="s">
        <v>16</v>
      </c>
      <c r="N3" s="26" t="s">
        <v>17</v>
      </c>
    </row>
    <row r="4" s="20" customFormat="1" customHeight="1" spans="1:14">
      <c r="A4" s="38">
        <v>1</v>
      </c>
      <c r="B4" s="39" t="s">
        <v>1019</v>
      </c>
      <c r="C4" s="39" t="s">
        <v>19</v>
      </c>
      <c r="D4" s="28" t="str">
        <f>REPLACE(F4,7,8,"********")</f>
        <v>412926********152X</v>
      </c>
      <c r="E4" s="28" t="str">
        <f>REPLACE(H4,4,4,"****")</f>
        <v>138****8284</v>
      </c>
      <c r="F4" s="39" t="s">
        <v>1020</v>
      </c>
      <c r="G4" s="39" t="s">
        <v>1021</v>
      </c>
      <c r="H4" s="39">
        <v>13837718284</v>
      </c>
      <c r="I4" s="39" t="s">
        <v>1022</v>
      </c>
      <c r="J4" s="39" t="s">
        <v>412</v>
      </c>
      <c r="K4" s="39">
        <v>180</v>
      </c>
      <c r="L4" s="39" t="s">
        <v>300</v>
      </c>
      <c r="M4" s="34" t="s">
        <v>1023</v>
      </c>
      <c r="N4" s="111" t="s">
        <v>1024</v>
      </c>
    </row>
    <row r="5" s="20" customFormat="1" customHeight="1" spans="1:14">
      <c r="A5" s="38">
        <v>2</v>
      </c>
      <c r="B5" s="39" t="s">
        <v>1025</v>
      </c>
      <c r="C5" s="39" t="s">
        <v>47</v>
      </c>
      <c r="D5" s="28" t="str">
        <f t="shared" ref="D5:D15" si="0">REPLACE(F5,7,8,"********")</f>
        <v>412926********1533</v>
      </c>
      <c r="E5" s="28" t="str">
        <f t="shared" ref="E5:E15" si="1">REPLACE(H5,4,4,"****")</f>
        <v>158****4489</v>
      </c>
      <c r="F5" s="108" t="s">
        <v>1026</v>
      </c>
      <c r="G5" s="39" t="s">
        <v>1021</v>
      </c>
      <c r="H5" s="39">
        <v>15838784489</v>
      </c>
      <c r="I5" s="39" t="s">
        <v>1022</v>
      </c>
      <c r="J5" s="39" t="s">
        <v>412</v>
      </c>
      <c r="K5" s="39">
        <v>180</v>
      </c>
      <c r="L5" s="39" t="s">
        <v>300</v>
      </c>
      <c r="M5" s="40" t="s">
        <v>1025</v>
      </c>
      <c r="N5" s="111" t="s">
        <v>1027</v>
      </c>
    </row>
    <row r="6" s="20" customFormat="1" customHeight="1" spans="1:14">
      <c r="A6" s="38">
        <v>3</v>
      </c>
      <c r="B6" s="39" t="s">
        <v>1028</v>
      </c>
      <c r="C6" s="39" t="s">
        <v>19</v>
      </c>
      <c r="D6" s="28" t="str">
        <f t="shared" si="0"/>
        <v>412926********1521</v>
      </c>
      <c r="E6" s="28" t="str">
        <f t="shared" si="1"/>
        <v>158****4489</v>
      </c>
      <c r="F6" s="108" t="s">
        <v>1029</v>
      </c>
      <c r="G6" s="39" t="s">
        <v>1021</v>
      </c>
      <c r="H6" s="39">
        <v>15838784489</v>
      </c>
      <c r="I6" s="39" t="s">
        <v>1022</v>
      </c>
      <c r="J6" s="39" t="s">
        <v>412</v>
      </c>
      <c r="K6" s="39">
        <v>180</v>
      </c>
      <c r="L6" s="39" t="s">
        <v>300</v>
      </c>
      <c r="M6" s="40" t="s">
        <v>1025</v>
      </c>
      <c r="N6" s="111" t="s">
        <v>1027</v>
      </c>
    </row>
    <row r="7" s="20" customFormat="1" customHeight="1" spans="1:14">
      <c r="A7" s="38">
        <v>4</v>
      </c>
      <c r="B7" s="39" t="s">
        <v>1030</v>
      </c>
      <c r="C7" s="39" t="s">
        <v>47</v>
      </c>
      <c r="D7" s="28" t="str">
        <f t="shared" si="0"/>
        <v>412926********1559</v>
      </c>
      <c r="E7" s="28" t="str">
        <f t="shared" si="1"/>
        <v>157****9665</v>
      </c>
      <c r="F7" s="108" t="s">
        <v>1031</v>
      </c>
      <c r="G7" s="39" t="s">
        <v>1032</v>
      </c>
      <c r="H7" s="39">
        <v>15737719665</v>
      </c>
      <c r="I7" s="39" t="s">
        <v>1022</v>
      </c>
      <c r="J7" s="39" t="s">
        <v>412</v>
      </c>
      <c r="K7" s="39">
        <v>180</v>
      </c>
      <c r="L7" s="39" t="s">
        <v>300</v>
      </c>
      <c r="M7" s="40" t="s">
        <v>1030</v>
      </c>
      <c r="N7" s="111" t="s">
        <v>1033</v>
      </c>
    </row>
    <row r="8" s="20" customFormat="1" customHeight="1" spans="1:14">
      <c r="A8" s="38">
        <v>5</v>
      </c>
      <c r="B8" s="39" t="s">
        <v>1034</v>
      </c>
      <c r="C8" s="39" t="s">
        <v>19</v>
      </c>
      <c r="D8" s="28" t="str">
        <f t="shared" si="0"/>
        <v>412702********3963</v>
      </c>
      <c r="E8" s="28" t="str">
        <f t="shared" si="1"/>
        <v>182****9971</v>
      </c>
      <c r="F8" s="108" t="s">
        <v>1035</v>
      </c>
      <c r="G8" s="39" t="s">
        <v>1032</v>
      </c>
      <c r="H8" s="39">
        <v>18238619971</v>
      </c>
      <c r="I8" s="39" t="s">
        <v>1022</v>
      </c>
      <c r="J8" s="39" t="s">
        <v>412</v>
      </c>
      <c r="K8" s="39">
        <v>180</v>
      </c>
      <c r="L8" s="39" t="s">
        <v>300</v>
      </c>
      <c r="M8" s="40" t="s">
        <v>1034</v>
      </c>
      <c r="N8" s="111" t="s">
        <v>1036</v>
      </c>
    </row>
    <row r="9" s="20" customFormat="1" customHeight="1" spans="1:14">
      <c r="A9" s="38">
        <v>6</v>
      </c>
      <c r="B9" s="39" t="s">
        <v>1037</v>
      </c>
      <c r="C9" s="39" t="s">
        <v>47</v>
      </c>
      <c r="D9" s="28" t="str">
        <f t="shared" si="0"/>
        <v>412926********1535</v>
      </c>
      <c r="E9" s="28" t="str">
        <f t="shared" si="1"/>
        <v>135****6739</v>
      </c>
      <c r="F9" s="108" t="s">
        <v>1038</v>
      </c>
      <c r="G9" s="39" t="s">
        <v>1039</v>
      </c>
      <c r="H9" s="39">
        <v>13525156739</v>
      </c>
      <c r="I9" s="39" t="s">
        <v>1022</v>
      </c>
      <c r="J9" s="39" t="s">
        <v>412</v>
      </c>
      <c r="K9" s="39">
        <v>180</v>
      </c>
      <c r="L9" s="39" t="s">
        <v>300</v>
      </c>
      <c r="M9" s="40" t="s">
        <v>1037</v>
      </c>
      <c r="N9" s="111" t="s">
        <v>1040</v>
      </c>
    </row>
    <row r="10" s="20" customFormat="1" customHeight="1" spans="1:14">
      <c r="A10" s="38">
        <v>7</v>
      </c>
      <c r="B10" s="40" t="s">
        <v>1041</v>
      </c>
      <c r="C10" s="39" t="s">
        <v>19</v>
      </c>
      <c r="D10" s="28" t="str">
        <f t="shared" si="0"/>
        <v>411327********1545</v>
      </c>
      <c r="E10" s="28" t="str">
        <f t="shared" si="1"/>
        <v>150****9622</v>
      </c>
      <c r="F10" s="109" t="s">
        <v>1042</v>
      </c>
      <c r="G10" s="39" t="s">
        <v>1043</v>
      </c>
      <c r="H10" s="40">
        <v>15090129622</v>
      </c>
      <c r="I10" s="39" t="s">
        <v>1022</v>
      </c>
      <c r="J10" s="39" t="s">
        <v>412</v>
      </c>
      <c r="K10" s="39">
        <v>180</v>
      </c>
      <c r="L10" s="39" t="s">
        <v>300</v>
      </c>
      <c r="M10" s="34" t="s">
        <v>1044</v>
      </c>
      <c r="N10" s="111" t="s">
        <v>1045</v>
      </c>
    </row>
    <row r="11" s="20" customFormat="1" customHeight="1" spans="1:14">
      <c r="A11" s="38">
        <v>8</v>
      </c>
      <c r="B11" s="39" t="s">
        <v>1046</v>
      </c>
      <c r="C11" s="39" t="s">
        <v>19</v>
      </c>
      <c r="D11" s="28" t="str">
        <f t="shared" si="0"/>
        <v>412926********1683</v>
      </c>
      <c r="E11" s="28" t="str">
        <f t="shared" si="1"/>
        <v>187****6937</v>
      </c>
      <c r="F11" s="108" t="s">
        <v>1047</v>
      </c>
      <c r="G11" s="39" t="s">
        <v>1048</v>
      </c>
      <c r="H11" s="39">
        <v>18736536937</v>
      </c>
      <c r="I11" s="39" t="s">
        <v>1022</v>
      </c>
      <c r="J11" s="39" t="s">
        <v>412</v>
      </c>
      <c r="K11" s="39">
        <v>180</v>
      </c>
      <c r="L11" s="39" t="s">
        <v>300</v>
      </c>
      <c r="M11" s="34" t="s">
        <v>1049</v>
      </c>
      <c r="N11" s="111" t="s">
        <v>1050</v>
      </c>
    </row>
    <row r="12" s="20" customFormat="1" customHeight="1" spans="1:14">
      <c r="A12" s="38">
        <v>9</v>
      </c>
      <c r="B12" s="39" t="s">
        <v>1051</v>
      </c>
      <c r="C12" s="39" t="s">
        <v>47</v>
      </c>
      <c r="D12" s="28" t="str">
        <f t="shared" si="0"/>
        <v>411327********4554</v>
      </c>
      <c r="E12" s="28" t="str">
        <f t="shared" si="1"/>
        <v>155****5955</v>
      </c>
      <c r="F12" s="108" t="s">
        <v>1052</v>
      </c>
      <c r="G12" s="39" t="s">
        <v>1053</v>
      </c>
      <c r="H12" s="39">
        <v>15565655955</v>
      </c>
      <c r="I12" s="39" t="s">
        <v>1022</v>
      </c>
      <c r="J12" s="39" t="s">
        <v>412</v>
      </c>
      <c r="K12" s="39">
        <v>180</v>
      </c>
      <c r="L12" s="39" t="s">
        <v>300</v>
      </c>
      <c r="M12" s="40" t="s">
        <v>1051</v>
      </c>
      <c r="N12" s="111" t="s">
        <v>1054</v>
      </c>
    </row>
    <row r="13" s="20" customFormat="1" customHeight="1" spans="1:14">
      <c r="A13" s="38">
        <v>10</v>
      </c>
      <c r="B13" s="39" t="s">
        <v>1055</v>
      </c>
      <c r="C13" s="39" t="s">
        <v>47</v>
      </c>
      <c r="D13" s="28" t="str">
        <f t="shared" si="0"/>
        <v>412926********153X</v>
      </c>
      <c r="E13" s="28" t="str">
        <f t="shared" si="1"/>
        <v>136****3117</v>
      </c>
      <c r="F13" s="39" t="s">
        <v>1056</v>
      </c>
      <c r="G13" s="39" t="s">
        <v>1057</v>
      </c>
      <c r="H13" s="39">
        <v>13683773117</v>
      </c>
      <c r="I13" s="39" t="s">
        <v>1022</v>
      </c>
      <c r="J13" s="39" t="s">
        <v>412</v>
      </c>
      <c r="K13" s="39">
        <v>180</v>
      </c>
      <c r="L13" s="39" t="s">
        <v>300</v>
      </c>
      <c r="M13" s="40" t="s">
        <v>1055</v>
      </c>
      <c r="N13" s="111" t="s">
        <v>1058</v>
      </c>
    </row>
    <row r="14" s="20" customFormat="1" customHeight="1" spans="1:14">
      <c r="A14" s="38">
        <v>11</v>
      </c>
      <c r="B14" s="39" t="s">
        <v>1059</v>
      </c>
      <c r="C14" s="39" t="s">
        <v>47</v>
      </c>
      <c r="D14" s="28" t="str">
        <f t="shared" si="0"/>
        <v>411327********1519</v>
      </c>
      <c r="E14" s="28" t="str">
        <f t="shared" si="1"/>
        <v>182****3187</v>
      </c>
      <c r="F14" s="108" t="s">
        <v>1060</v>
      </c>
      <c r="G14" s="39" t="s">
        <v>1057</v>
      </c>
      <c r="H14" s="39">
        <v>18203843187</v>
      </c>
      <c r="I14" s="39" t="s">
        <v>1022</v>
      </c>
      <c r="J14" s="39" t="s">
        <v>412</v>
      </c>
      <c r="K14" s="39">
        <v>180</v>
      </c>
      <c r="L14" s="39" t="s">
        <v>300</v>
      </c>
      <c r="M14" s="40" t="s">
        <v>1055</v>
      </c>
      <c r="N14" s="111" t="s">
        <v>1058</v>
      </c>
    </row>
    <row r="15" s="20" customFormat="1" customHeight="1" spans="1:14">
      <c r="A15" s="38">
        <v>12</v>
      </c>
      <c r="B15" s="42" t="s">
        <v>1061</v>
      </c>
      <c r="C15" s="12" t="s">
        <v>19</v>
      </c>
      <c r="D15" s="28" t="str">
        <f t="shared" si="0"/>
        <v>411325********1545</v>
      </c>
      <c r="E15" s="28" t="str">
        <f t="shared" si="1"/>
        <v>155****6816</v>
      </c>
      <c r="F15" s="29" t="s">
        <v>1062</v>
      </c>
      <c r="G15" s="39" t="s">
        <v>1039</v>
      </c>
      <c r="H15" s="39">
        <v>15514116816</v>
      </c>
      <c r="I15" s="39" t="s">
        <v>1022</v>
      </c>
      <c r="J15" s="39" t="s">
        <v>412</v>
      </c>
      <c r="K15" s="39">
        <v>180</v>
      </c>
      <c r="L15" s="39" t="s">
        <v>300</v>
      </c>
      <c r="M15" s="45" t="s">
        <v>1063</v>
      </c>
      <c r="N15" s="103" t="s">
        <v>1064</v>
      </c>
    </row>
    <row r="16" customHeight="1" spans="4:5">
      <c r="D16" s="20"/>
      <c r="E16" s="20"/>
    </row>
    <row r="17" customHeight="1" spans="4:5">
      <c r="D17" s="20"/>
      <c r="E17" s="20"/>
    </row>
    <row r="18" customHeight="1" spans="4:5">
      <c r="D18" s="20"/>
      <c r="E18" s="20"/>
    </row>
    <row r="19" customHeight="1" spans="4:5">
      <c r="D19" s="20"/>
      <c r="E19" s="20"/>
    </row>
    <row r="20" customHeight="1" spans="4:5">
      <c r="D20" s="20"/>
      <c r="E20" s="20"/>
    </row>
    <row r="21" customHeight="1" spans="4:5">
      <c r="D21" s="20"/>
      <c r="E21" s="20"/>
    </row>
    <row r="22" customHeight="1" spans="4:5">
      <c r="D22" s="20"/>
      <c r="E22" s="20"/>
    </row>
    <row r="23" customHeight="1" spans="4:5">
      <c r="D23" s="20"/>
      <c r="E23" s="20"/>
    </row>
    <row r="24" customHeight="1" spans="4:5">
      <c r="D24" s="20"/>
      <c r="E24" s="20"/>
    </row>
    <row r="25" customHeight="1" spans="4:5">
      <c r="D25" s="20"/>
      <c r="E25" s="20"/>
    </row>
    <row r="26" customHeight="1" spans="4:5">
      <c r="D26" s="20"/>
      <c r="E26" s="20"/>
    </row>
    <row r="27" customHeight="1" spans="4:5">
      <c r="D27" s="20"/>
      <c r="E27" s="20"/>
    </row>
    <row r="28" customHeight="1" spans="4:5">
      <c r="D28" s="20"/>
      <c r="E28" s="20"/>
    </row>
    <row r="29" customHeight="1" spans="4:5">
      <c r="D29" s="20"/>
      <c r="E29" s="20"/>
    </row>
    <row r="30" customHeight="1" spans="4:5">
      <c r="D30" s="20"/>
      <c r="E30" s="20"/>
    </row>
    <row r="31" customHeight="1" spans="4:5">
      <c r="D31" s="20"/>
      <c r="E31" s="20"/>
    </row>
    <row r="32" customHeight="1" spans="4:5">
      <c r="D32" s="20"/>
      <c r="E32" s="20"/>
    </row>
    <row r="33" customHeight="1" spans="4:5">
      <c r="D33" s="20"/>
      <c r="E33" s="20"/>
    </row>
    <row r="34" customHeight="1" spans="4:5">
      <c r="D34" s="20"/>
      <c r="E34" s="20"/>
    </row>
    <row r="35" customHeight="1" spans="4:5">
      <c r="D35" s="20"/>
      <c r="E35" s="20"/>
    </row>
  </sheetData>
  <mergeCells count="3">
    <mergeCell ref="B1:N1"/>
    <mergeCell ref="H2:J2"/>
    <mergeCell ref="K2:N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topLeftCell="A40" workbookViewId="0">
      <selection activeCell="I63" sqref="I63"/>
    </sheetView>
  </sheetViews>
  <sheetFormatPr defaultColWidth="9" defaultRowHeight="20.3" customHeight="1"/>
  <cols>
    <col min="1" max="1" width="5.375" style="22" customWidth="1"/>
    <col min="2" max="2" width="7.75" style="22" customWidth="1"/>
    <col min="3" max="3" width="6.25" style="22" customWidth="1"/>
    <col min="4" max="4" width="20" style="22" customWidth="1"/>
    <col min="5" max="5" width="14.5" style="22" customWidth="1"/>
    <col min="6" max="6" width="19.75" style="23" hidden="1" customWidth="1"/>
    <col min="7" max="7" width="16.125" style="22" customWidth="1"/>
    <col min="8" max="8" width="12.75" style="22" hidden="1" customWidth="1"/>
    <col min="9" max="9" width="14.625" style="22" customWidth="1"/>
    <col min="10" max="11" width="9" style="22"/>
    <col min="12" max="12" width="12.875" style="22" customWidth="1"/>
    <col min="13" max="13" width="7.75" style="22" customWidth="1"/>
    <col min="14" max="14" width="22.75" style="23" customWidth="1"/>
    <col min="15" max="16384" width="9" style="20"/>
  </cols>
  <sheetData>
    <row r="1" s="20" customFormat="1" customHeight="1" spans="1:14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1" customFormat="1" ht="20" customHeight="1" spans="1:14">
      <c r="A2" s="24" t="s">
        <v>1065</v>
      </c>
      <c r="B2" s="24"/>
      <c r="C2" s="24"/>
      <c r="D2" s="9"/>
      <c r="E2" s="9"/>
      <c r="F2" s="24"/>
      <c r="G2" s="24"/>
      <c r="H2" s="25"/>
      <c r="I2" s="9" t="s">
        <v>1066</v>
      </c>
      <c r="J2" s="9"/>
      <c r="K2" s="9" t="s">
        <v>1067</v>
      </c>
      <c r="L2" s="9"/>
      <c r="M2" s="9"/>
      <c r="N2" s="9"/>
    </row>
    <row r="3" s="20" customFormat="1" customHeight="1" spans="1:14">
      <c r="A3" s="12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26" t="s">
        <v>9</v>
      </c>
      <c r="G3" s="12" t="s">
        <v>11</v>
      </c>
      <c r="H3" s="12" t="s">
        <v>10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26" t="s">
        <v>17</v>
      </c>
    </row>
    <row r="4" s="20" customFormat="1" customHeight="1" spans="1:14">
      <c r="A4" s="27">
        <v>1</v>
      </c>
      <c r="B4" s="27" t="s">
        <v>1068</v>
      </c>
      <c r="C4" s="27" t="s">
        <v>19</v>
      </c>
      <c r="D4" s="28" t="str">
        <f>REPLACE(F4,7,8,"********")</f>
        <v>411327********424X</v>
      </c>
      <c r="E4" s="28" t="str">
        <f>REPLACE(H4,4,4,"****")</f>
        <v>130****2623</v>
      </c>
      <c r="F4" s="29" t="s">
        <v>1069</v>
      </c>
      <c r="G4" s="27" t="s">
        <v>1070</v>
      </c>
      <c r="H4" s="27">
        <v>13052042623</v>
      </c>
      <c r="I4" s="27" t="s">
        <v>1071</v>
      </c>
      <c r="J4" s="27" t="s">
        <v>412</v>
      </c>
      <c r="K4" s="27">
        <v>180</v>
      </c>
      <c r="L4" s="12" t="s">
        <v>415</v>
      </c>
      <c r="M4" s="12" t="s">
        <v>1072</v>
      </c>
      <c r="N4" s="29" t="s">
        <v>1073</v>
      </c>
    </row>
    <row r="5" s="20" customFormat="1" customHeight="1" spans="1:14">
      <c r="A5" s="27">
        <v>2</v>
      </c>
      <c r="B5" s="27" t="s">
        <v>1074</v>
      </c>
      <c r="C5" s="27" t="s">
        <v>19</v>
      </c>
      <c r="D5" s="28" t="str">
        <f t="shared" ref="D5:D36" si="0">REPLACE(F5,7,8,"********")</f>
        <v>412926********3184</v>
      </c>
      <c r="E5" s="28" t="str">
        <f t="shared" ref="E5:E36" si="1">REPLACE(H5,4,4,"****")</f>
        <v>187****3061</v>
      </c>
      <c r="F5" s="29" t="s">
        <v>1075</v>
      </c>
      <c r="G5" s="27" t="s">
        <v>1076</v>
      </c>
      <c r="H5" s="27">
        <v>18736643061</v>
      </c>
      <c r="I5" s="27" t="s">
        <v>1071</v>
      </c>
      <c r="J5" s="27" t="s">
        <v>412</v>
      </c>
      <c r="K5" s="27">
        <v>180</v>
      </c>
      <c r="L5" s="12" t="s">
        <v>415</v>
      </c>
      <c r="M5" s="12" t="s">
        <v>1077</v>
      </c>
      <c r="N5" s="29" t="s">
        <v>1078</v>
      </c>
    </row>
    <row r="6" s="20" customFormat="1" customHeight="1" spans="1:14">
      <c r="A6" s="27">
        <v>3</v>
      </c>
      <c r="B6" s="27" t="s">
        <v>1079</v>
      </c>
      <c r="C6" s="27" t="s">
        <v>19</v>
      </c>
      <c r="D6" s="28" t="str">
        <f t="shared" si="0"/>
        <v>412926********3543</v>
      </c>
      <c r="E6" s="28" t="str">
        <f t="shared" si="1"/>
        <v>155****9813</v>
      </c>
      <c r="F6" s="29" t="s">
        <v>1080</v>
      </c>
      <c r="G6" s="27" t="s">
        <v>1076</v>
      </c>
      <c r="H6" s="27">
        <v>15514159813</v>
      </c>
      <c r="I6" s="27" t="s">
        <v>1071</v>
      </c>
      <c r="J6" s="27" t="s">
        <v>412</v>
      </c>
      <c r="K6" s="27">
        <v>180</v>
      </c>
      <c r="L6" s="12" t="s">
        <v>415</v>
      </c>
      <c r="M6" s="12" t="s">
        <v>1081</v>
      </c>
      <c r="N6" s="29" t="s">
        <v>1082</v>
      </c>
    </row>
    <row r="7" s="20" customFormat="1" customHeight="1" spans="1:14">
      <c r="A7" s="27">
        <v>4</v>
      </c>
      <c r="B7" s="27" t="s">
        <v>1083</v>
      </c>
      <c r="C7" s="27" t="s">
        <v>19</v>
      </c>
      <c r="D7" s="28" t="str">
        <f t="shared" si="0"/>
        <v>412926********3120</v>
      </c>
      <c r="E7" s="28" t="str">
        <f t="shared" si="1"/>
        <v>152****3201</v>
      </c>
      <c r="F7" s="29" t="s">
        <v>1084</v>
      </c>
      <c r="G7" s="27" t="s">
        <v>1085</v>
      </c>
      <c r="H7" s="27">
        <v>15203893201</v>
      </c>
      <c r="I7" s="27" t="s">
        <v>1071</v>
      </c>
      <c r="J7" s="27" t="s">
        <v>412</v>
      </c>
      <c r="K7" s="27">
        <v>180</v>
      </c>
      <c r="L7" s="12" t="s">
        <v>415</v>
      </c>
      <c r="M7" s="12" t="s">
        <v>1086</v>
      </c>
      <c r="N7" s="29" t="s">
        <v>1087</v>
      </c>
    </row>
    <row r="8" s="20" customFormat="1" customHeight="1" spans="1:14">
      <c r="A8" s="27">
        <v>5</v>
      </c>
      <c r="B8" s="27" t="s">
        <v>1088</v>
      </c>
      <c r="C8" s="27" t="s">
        <v>19</v>
      </c>
      <c r="D8" s="28" t="str">
        <f t="shared" si="0"/>
        <v>412926********3124</v>
      </c>
      <c r="E8" s="28" t="str">
        <f t="shared" si="1"/>
        <v>138****4857</v>
      </c>
      <c r="F8" s="29" t="s">
        <v>1089</v>
      </c>
      <c r="G8" s="27" t="s">
        <v>1090</v>
      </c>
      <c r="H8" s="27">
        <v>13837734857</v>
      </c>
      <c r="I8" s="27" t="s">
        <v>1071</v>
      </c>
      <c r="J8" s="27" t="s">
        <v>412</v>
      </c>
      <c r="K8" s="27">
        <v>180</v>
      </c>
      <c r="L8" s="12" t="s">
        <v>415</v>
      </c>
      <c r="M8" s="12" t="s">
        <v>1091</v>
      </c>
      <c r="N8" s="29" t="s">
        <v>1092</v>
      </c>
    </row>
    <row r="9" s="20" customFormat="1" customHeight="1" spans="1:14">
      <c r="A9" s="27">
        <v>6</v>
      </c>
      <c r="B9" s="27" t="s">
        <v>1093</v>
      </c>
      <c r="C9" s="27" t="s">
        <v>19</v>
      </c>
      <c r="D9" s="28" t="str">
        <f t="shared" si="0"/>
        <v>412926********3129</v>
      </c>
      <c r="E9" s="28" t="str">
        <f t="shared" si="1"/>
        <v>159****0797</v>
      </c>
      <c r="F9" s="29" t="s">
        <v>1094</v>
      </c>
      <c r="G9" s="27" t="s">
        <v>1076</v>
      </c>
      <c r="H9" s="27">
        <v>15936400797</v>
      </c>
      <c r="I9" s="27" t="s">
        <v>1071</v>
      </c>
      <c r="J9" s="27" t="s">
        <v>412</v>
      </c>
      <c r="K9" s="27">
        <v>180</v>
      </c>
      <c r="L9" s="12" t="s">
        <v>415</v>
      </c>
      <c r="M9" s="12" t="s">
        <v>1095</v>
      </c>
      <c r="N9" s="29" t="s">
        <v>1096</v>
      </c>
    </row>
    <row r="10" s="20" customFormat="1" customHeight="1" spans="1:14">
      <c r="A10" s="27">
        <v>7</v>
      </c>
      <c r="B10" s="27" t="s">
        <v>1097</v>
      </c>
      <c r="C10" s="27" t="s">
        <v>19</v>
      </c>
      <c r="D10" s="28" t="str">
        <f t="shared" si="0"/>
        <v>412926********3126</v>
      </c>
      <c r="E10" s="28" t="str">
        <f t="shared" si="1"/>
        <v>185****3640</v>
      </c>
      <c r="F10" s="29" t="s">
        <v>1098</v>
      </c>
      <c r="G10" s="27" t="s">
        <v>1076</v>
      </c>
      <c r="H10" s="27">
        <v>18537733640</v>
      </c>
      <c r="I10" s="27" t="s">
        <v>1071</v>
      </c>
      <c r="J10" s="27" t="s">
        <v>412</v>
      </c>
      <c r="K10" s="27">
        <v>180</v>
      </c>
      <c r="L10" s="12" t="s">
        <v>415</v>
      </c>
      <c r="M10" s="12" t="s">
        <v>1099</v>
      </c>
      <c r="N10" s="29" t="s">
        <v>1100</v>
      </c>
    </row>
    <row r="11" s="20" customFormat="1" customHeight="1" spans="1:14">
      <c r="A11" s="27">
        <v>8</v>
      </c>
      <c r="B11" s="27" t="s">
        <v>1101</v>
      </c>
      <c r="C11" s="27" t="s">
        <v>19</v>
      </c>
      <c r="D11" s="28" t="str">
        <f t="shared" si="0"/>
        <v>411327********3141</v>
      </c>
      <c r="E11" s="28" t="str">
        <f t="shared" si="1"/>
        <v>135****0158</v>
      </c>
      <c r="F11" s="29" t="s">
        <v>1102</v>
      </c>
      <c r="G11" s="27" t="s">
        <v>1103</v>
      </c>
      <c r="H11" s="27">
        <v>13569210158</v>
      </c>
      <c r="I11" s="27" t="s">
        <v>1071</v>
      </c>
      <c r="J11" s="27" t="s">
        <v>412</v>
      </c>
      <c r="K11" s="27">
        <v>180</v>
      </c>
      <c r="L11" s="12" t="s">
        <v>415</v>
      </c>
      <c r="M11" s="12" t="s">
        <v>1104</v>
      </c>
      <c r="N11" s="29" t="s">
        <v>1105</v>
      </c>
    </row>
    <row r="12" s="20" customFormat="1" customHeight="1" spans="1:14">
      <c r="A12" s="30">
        <v>9</v>
      </c>
      <c r="B12" s="30" t="s">
        <v>1106</v>
      </c>
      <c r="C12" s="30" t="s">
        <v>19</v>
      </c>
      <c r="D12" s="28" t="str">
        <f t="shared" si="0"/>
        <v>412926********3145</v>
      </c>
      <c r="E12" s="28" t="str">
        <f t="shared" si="1"/>
        <v>182****4166</v>
      </c>
      <c r="F12" s="31" t="s">
        <v>1107</v>
      </c>
      <c r="G12" s="30" t="s">
        <v>1108</v>
      </c>
      <c r="H12" s="30">
        <v>18238174166</v>
      </c>
      <c r="I12" s="30" t="s">
        <v>1071</v>
      </c>
      <c r="J12" s="30" t="s">
        <v>412</v>
      </c>
      <c r="K12" s="27">
        <v>180</v>
      </c>
      <c r="L12" s="12" t="s">
        <v>415</v>
      </c>
      <c r="M12" s="34" t="s">
        <v>1106</v>
      </c>
      <c r="N12" s="31" t="s">
        <v>1109</v>
      </c>
    </row>
    <row r="13" s="20" customFormat="1" customHeight="1" spans="1:14">
      <c r="A13" s="30">
        <v>10</v>
      </c>
      <c r="B13" s="30" t="s">
        <v>1110</v>
      </c>
      <c r="C13" s="30" t="s">
        <v>19</v>
      </c>
      <c r="D13" s="28" t="str">
        <f t="shared" si="0"/>
        <v>412926********3148</v>
      </c>
      <c r="E13" s="28" t="str">
        <f t="shared" si="1"/>
        <v>155****4391</v>
      </c>
      <c r="F13" s="31" t="s">
        <v>1111</v>
      </c>
      <c r="G13" s="30" t="s">
        <v>1112</v>
      </c>
      <c r="H13" s="30">
        <v>15538404391</v>
      </c>
      <c r="I13" s="30" t="s">
        <v>1071</v>
      </c>
      <c r="J13" s="30" t="s">
        <v>412</v>
      </c>
      <c r="K13" s="27">
        <v>180</v>
      </c>
      <c r="L13" s="12" t="s">
        <v>415</v>
      </c>
      <c r="M13" s="34" t="s">
        <v>1113</v>
      </c>
      <c r="N13" s="31" t="s">
        <v>1114</v>
      </c>
    </row>
    <row r="14" s="20" customFormat="1" customHeight="1" spans="1:14">
      <c r="A14" s="27">
        <v>11</v>
      </c>
      <c r="B14" s="27" t="s">
        <v>1115</v>
      </c>
      <c r="C14" s="27" t="s">
        <v>19</v>
      </c>
      <c r="D14" s="28" t="str">
        <f t="shared" si="0"/>
        <v>412926********3127</v>
      </c>
      <c r="E14" s="28" t="str">
        <f t="shared" si="1"/>
        <v>182****8205</v>
      </c>
      <c r="F14" s="29" t="s">
        <v>1116</v>
      </c>
      <c r="G14" s="27" t="s">
        <v>1117</v>
      </c>
      <c r="H14" s="27">
        <v>18237178205</v>
      </c>
      <c r="I14" s="27" t="s">
        <v>1071</v>
      </c>
      <c r="J14" s="27" t="s">
        <v>412</v>
      </c>
      <c r="K14" s="27">
        <v>180</v>
      </c>
      <c r="L14" s="12" t="s">
        <v>415</v>
      </c>
      <c r="M14" s="12" t="s">
        <v>1118</v>
      </c>
      <c r="N14" s="29" t="s">
        <v>1119</v>
      </c>
    </row>
    <row r="15" s="20" customFormat="1" customHeight="1" spans="1:14">
      <c r="A15" s="27">
        <v>12</v>
      </c>
      <c r="B15" s="27" t="s">
        <v>1120</v>
      </c>
      <c r="C15" s="27" t="s">
        <v>47</v>
      </c>
      <c r="D15" s="28" t="str">
        <f t="shared" si="0"/>
        <v>412926********3153</v>
      </c>
      <c r="E15" s="28" t="str">
        <f t="shared" si="1"/>
        <v>136****4370</v>
      </c>
      <c r="F15" s="29" t="s">
        <v>1121</v>
      </c>
      <c r="G15" s="27" t="s">
        <v>1090</v>
      </c>
      <c r="H15" s="27">
        <v>13663054370</v>
      </c>
      <c r="I15" s="27" t="s">
        <v>1071</v>
      </c>
      <c r="J15" s="27" t="s">
        <v>412</v>
      </c>
      <c r="K15" s="27">
        <v>180</v>
      </c>
      <c r="L15" s="12" t="s">
        <v>415</v>
      </c>
      <c r="M15" s="12" t="s">
        <v>1120</v>
      </c>
      <c r="N15" s="29" t="s">
        <v>1122</v>
      </c>
    </row>
    <row r="16" s="20" customFormat="1" customHeight="1" spans="1:14">
      <c r="A16" s="27">
        <v>13</v>
      </c>
      <c r="B16" s="27" t="s">
        <v>1123</v>
      </c>
      <c r="C16" s="27" t="s">
        <v>19</v>
      </c>
      <c r="D16" s="28" t="str">
        <f t="shared" si="0"/>
        <v>412926********3120</v>
      </c>
      <c r="E16" s="28" t="str">
        <f t="shared" si="1"/>
        <v>158****3532</v>
      </c>
      <c r="F16" s="29" t="s">
        <v>1124</v>
      </c>
      <c r="G16" s="27" t="s">
        <v>1090</v>
      </c>
      <c r="H16" s="27">
        <v>15838453532</v>
      </c>
      <c r="I16" s="27" t="s">
        <v>1071</v>
      </c>
      <c r="J16" s="27" t="s">
        <v>412</v>
      </c>
      <c r="K16" s="27">
        <v>180</v>
      </c>
      <c r="L16" s="12" t="s">
        <v>415</v>
      </c>
      <c r="M16" s="12" t="s">
        <v>1125</v>
      </c>
      <c r="N16" s="29" t="s">
        <v>1126</v>
      </c>
    </row>
    <row r="17" s="20" customFormat="1" customHeight="1" spans="1:14">
      <c r="A17" s="27">
        <v>14</v>
      </c>
      <c r="B17" s="27" t="s">
        <v>1127</v>
      </c>
      <c r="C17" s="27" t="s">
        <v>19</v>
      </c>
      <c r="D17" s="28" t="str">
        <f t="shared" si="0"/>
        <v>412926********3180</v>
      </c>
      <c r="E17" s="28" t="str">
        <f t="shared" si="1"/>
        <v>158****4957</v>
      </c>
      <c r="F17" s="29" t="s">
        <v>1128</v>
      </c>
      <c r="G17" s="27" t="s">
        <v>1090</v>
      </c>
      <c r="H17" s="27">
        <v>15838744957</v>
      </c>
      <c r="I17" s="27" t="s">
        <v>1071</v>
      </c>
      <c r="J17" s="27" t="s">
        <v>412</v>
      </c>
      <c r="K17" s="27">
        <v>180</v>
      </c>
      <c r="L17" s="12" t="s">
        <v>415</v>
      </c>
      <c r="M17" s="12" t="s">
        <v>1129</v>
      </c>
      <c r="N17" s="29" t="s">
        <v>1130</v>
      </c>
    </row>
    <row r="18" s="20" customFormat="1" customHeight="1" spans="1:14">
      <c r="A18" s="27">
        <v>15</v>
      </c>
      <c r="B18" s="27" t="s">
        <v>1131</v>
      </c>
      <c r="C18" s="27" t="s">
        <v>19</v>
      </c>
      <c r="D18" s="28" t="str">
        <f t="shared" si="0"/>
        <v>412926********3126</v>
      </c>
      <c r="E18" s="28" t="str">
        <f t="shared" si="1"/>
        <v>182****0853</v>
      </c>
      <c r="F18" s="29" t="s">
        <v>1132</v>
      </c>
      <c r="G18" s="27" t="s">
        <v>1085</v>
      </c>
      <c r="H18" s="27">
        <v>18272780853</v>
      </c>
      <c r="I18" s="27" t="s">
        <v>1071</v>
      </c>
      <c r="J18" s="27" t="s">
        <v>412</v>
      </c>
      <c r="K18" s="27">
        <v>180</v>
      </c>
      <c r="L18" s="12" t="s">
        <v>415</v>
      </c>
      <c r="M18" s="12" t="s">
        <v>1133</v>
      </c>
      <c r="N18" s="29" t="s">
        <v>1134</v>
      </c>
    </row>
    <row r="19" s="20" customFormat="1" customHeight="1" spans="1:14">
      <c r="A19" s="27">
        <v>16</v>
      </c>
      <c r="B19" s="27" t="s">
        <v>1135</v>
      </c>
      <c r="C19" s="27" t="s">
        <v>47</v>
      </c>
      <c r="D19" s="28" t="str">
        <f t="shared" si="0"/>
        <v>411327********3114</v>
      </c>
      <c r="E19" s="28" t="str">
        <f t="shared" si="1"/>
        <v>185****6121</v>
      </c>
      <c r="F19" s="29" t="s">
        <v>1136</v>
      </c>
      <c r="G19" s="27" t="s">
        <v>1090</v>
      </c>
      <c r="H19" s="27">
        <v>18551176121</v>
      </c>
      <c r="I19" s="27" t="s">
        <v>1071</v>
      </c>
      <c r="J19" s="27" t="s">
        <v>412</v>
      </c>
      <c r="K19" s="27">
        <v>180</v>
      </c>
      <c r="L19" s="12" t="s">
        <v>415</v>
      </c>
      <c r="M19" s="12" t="s">
        <v>1137</v>
      </c>
      <c r="N19" s="29" t="s">
        <v>1138</v>
      </c>
    </row>
    <row r="20" s="20" customFormat="1" customHeight="1" spans="1:14">
      <c r="A20" s="27">
        <v>17</v>
      </c>
      <c r="B20" s="27" t="s">
        <v>1139</v>
      </c>
      <c r="C20" s="27" t="s">
        <v>19</v>
      </c>
      <c r="D20" s="28" t="str">
        <f t="shared" si="0"/>
        <v>411327********320X</v>
      </c>
      <c r="E20" s="28" t="str">
        <f t="shared" si="1"/>
        <v>130****9208</v>
      </c>
      <c r="F20" s="29" t="s">
        <v>1140</v>
      </c>
      <c r="G20" s="27" t="s">
        <v>1085</v>
      </c>
      <c r="H20" s="27">
        <v>13030649208</v>
      </c>
      <c r="I20" s="27" t="s">
        <v>1071</v>
      </c>
      <c r="J20" s="27" t="s">
        <v>412</v>
      </c>
      <c r="K20" s="27">
        <v>180</v>
      </c>
      <c r="L20" s="12" t="s">
        <v>415</v>
      </c>
      <c r="M20" s="12" t="s">
        <v>1141</v>
      </c>
      <c r="N20" s="29" t="s">
        <v>1142</v>
      </c>
    </row>
    <row r="21" s="20" customFormat="1" customHeight="1" spans="1:14">
      <c r="A21" s="27">
        <v>18</v>
      </c>
      <c r="B21" s="27" t="s">
        <v>1143</v>
      </c>
      <c r="C21" s="27" t="s">
        <v>47</v>
      </c>
      <c r="D21" s="28" t="str">
        <f t="shared" si="0"/>
        <v>412926********3114</v>
      </c>
      <c r="E21" s="28" t="str">
        <f t="shared" si="1"/>
        <v>158****9495</v>
      </c>
      <c r="F21" s="29" t="s">
        <v>1144</v>
      </c>
      <c r="G21" s="27" t="s">
        <v>1090</v>
      </c>
      <c r="H21" s="27">
        <v>15893399495</v>
      </c>
      <c r="I21" s="27" t="s">
        <v>1071</v>
      </c>
      <c r="J21" s="27" t="s">
        <v>412</v>
      </c>
      <c r="K21" s="27">
        <v>180</v>
      </c>
      <c r="L21" s="12" t="s">
        <v>415</v>
      </c>
      <c r="M21" s="12" t="s">
        <v>1143</v>
      </c>
      <c r="N21" s="29" t="s">
        <v>1145</v>
      </c>
    </row>
    <row r="22" s="20" customFormat="1" customHeight="1" spans="1:14">
      <c r="A22" s="27">
        <v>19</v>
      </c>
      <c r="B22" s="27" t="s">
        <v>1146</v>
      </c>
      <c r="C22" s="27" t="s">
        <v>19</v>
      </c>
      <c r="D22" s="28" t="str">
        <f t="shared" si="0"/>
        <v>412926********3140</v>
      </c>
      <c r="E22" s="28" t="str">
        <f t="shared" si="1"/>
        <v>187****9781</v>
      </c>
      <c r="F22" s="29" t="s">
        <v>1147</v>
      </c>
      <c r="G22" s="27" t="s">
        <v>1090</v>
      </c>
      <c r="H22" s="112" t="s">
        <v>1148</v>
      </c>
      <c r="I22" s="27" t="s">
        <v>1071</v>
      </c>
      <c r="J22" s="27" t="s">
        <v>412</v>
      </c>
      <c r="K22" s="27">
        <v>180</v>
      </c>
      <c r="L22" s="12" t="s">
        <v>415</v>
      </c>
      <c r="M22" s="12" t="s">
        <v>1149</v>
      </c>
      <c r="N22" s="29" t="s">
        <v>1150</v>
      </c>
    </row>
    <row r="23" s="20" customFormat="1" customHeight="1" spans="1:14">
      <c r="A23" s="27">
        <v>20</v>
      </c>
      <c r="B23" s="27" t="s">
        <v>1151</v>
      </c>
      <c r="C23" s="27" t="s">
        <v>19</v>
      </c>
      <c r="D23" s="28" t="str">
        <f t="shared" si="0"/>
        <v>512927********9168</v>
      </c>
      <c r="E23" s="28" t="str">
        <f t="shared" si="1"/>
        <v>159****5989</v>
      </c>
      <c r="F23" s="29" t="s">
        <v>1152</v>
      </c>
      <c r="G23" s="27" t="s">
        <v>1112</v>
      </c>
      <c r="H23" s="27">
        <v>15938475989</v>
      </c>
      <c r="I23" s="27" t="s">
        <v>1071</v>
      </c>
      <c r="J23" s="27" t="s">
        <v>412</v>
      </c>
      <c r="K23" s="27">
        <v>180</v>
      </c>
      <c r="L23" s="12" t="s">
        <v>415</v>
      </c>
      <c r="M23" s="12" t="s">
        <v>1153</v>
      </c>
      <c r="N23" s="29" t="s">
        <v>1154</v>
      </c>
    </row>
    <row r="24" s="20" customFormat="1" customHeight="1" spans="1:14">
      <c r="A24" s="27">
        <v>21</v>
      </c>
      <c r="B24" s="27" t="s">
        <v>1155</v>
      </c>
      <c r="C24" s="27" t="s">
        <v>47</v>
      </c>
      <c r="D24" s="28" t="str">
        <f t="shared" si="0"/>
        <v>412926********3137</v>
      </c>
      <c r="E24" s="28" t="str">
        <f t="shared" si="1"/>
        <v>156****8186</v>
      </c>
      <c r="F24" s="29" t="s">
        <v>1156</v>
      </c>
      <c r="G24" s="27" t="s">
        <v>1112</v>
      </c>
      <c r="H24" s="27">
        <v>15670208186</v>
      </c>
      <c r="I24" s="27" t="s">
        <v>1071</v>
      </c>
      <c r="J24" s="27" t="s">
        <v>412</v>
      </c>
      <c r="K24" s="27">
        <v>180</v>
      </c>
      <c r="L24" s="12" t="s">
        <v>415</v>
      </c>
      <c r="M24" s="12" t="s">
        <v>1155</v>
      </c>
      <c r="N24" s="29" t="s">
        <v>1157</v>
      </c>
    </row>
    <row r="25" s="20" customFormat="1" customHeight="1" spans="1:14">
      <c r="A25" s="27">
        <v>22</v>
      </c>
      <c r="B25" s="27" t="s">
        <v>1158</v>
      </c>
      <c r="C25" s="27" t="s">
        <v>47</v>
      </c>
      <c r="D25" s="28" t="str">
        <f t="shared" si="0"/>
        <v>412926********3113</v>
      </c>
      <c r="E25" s="28" t="str">
        <f t="shared" si="1"/>
        <v>134****4719</v>
      </c>
      <c r="F25" s="29" t="s">
        <v>1159</v>
      </c>
      <c r="G25" s="27" t="s">
        <v>1112</v>
      </c>
      <c r="H25" s="27">
        <v>13409274719</v>
      </c>
      <c r="I25" s="27" t="s">
        <v>1071</v>
      </c>
      <c r="J25" s="27" t="s">
        <v>412</v>
      </c>
      <c r="K25" s="27">
        <v>180</v>
      </c>
      <c r="L25" s="12" t="s">
        <v>415</v>
      </c>
      <c r="M25" s="12" t="s">
        <v>1158</v>
      </c>
      <c r="N25" s="29" t="s">
        <v>1160</v>
      </c>
    </row>
    <row r="26" s="20" customFormat="1" customHeight="1" spans="1:14">
      <c r="A26" s="27">
        <v>23</v>
      </c>
      <c r="B26" s="27" t="s">
        <v>1161</v>
      </c>
      <c r="C26" s="27" t="s">
        <v>19</v>
      </c>
      <c r="D26" s="28" t="str">
        <f t="shared" si="0"/>
        <v>411327********3128</v>
      </c>
      <c r="E26" s="28" t="str">
        <f t="shared" si="1"/>
        <v>158****8489</v>
      </c>
      <c r="F26" s="29" t="s">
        <v>1162</v>
      </c>
      <c r="G26" s="27" t="s">
        <v>1108</v>
      </c>
      <c r="H26" s="27">
        <v>15838758489</v>
      </c>
      <c r="I26" s="27" t="s">
        <v>1071</v>
      </c>
      <c r="J26" s="27" t="s">
        <v>412</v>
      </c>
      <c r="K26" s="27">
        <v>180</v>
      </c>
      <c r="L26" s="12" t="s">
        <v>415</v>
      </c>
      <c r="M26" s="12" t="s">
        <v>1163</v>
      </c>
      <c r="N26" s="29" t="s">
        <v>1164</v>
      </c>
    </row>
    <row r="27" s="20" customFormat="1" customHeight="1" spans="1:14">
      <c r="A27" s="27">
        <v>24</v>
      </c>
      <c r="B27" s="27" t="s">
        <v>1165</v>
      </c>
      <c r="C27" s="27" t="s">
        <v>47</v>
      </c>
      <c r="D27" s="28" t="str">
        <f t="shared" si="0"/>
        <v>412926********3113</v>
      </c>
      <c r="E27" s="28" t="str">
        <f t="shared" si="1"/>
        <v>183****4127</v>
      </c>
      <c r="F27" s="29" t="s">
        <v>1166</v>
      </c>
      <c r="G27" s="27" t="s">
        <v>1167</v>
      </c>
      <c r="H27" s="27">
        <v>18338204127</v>
      </c>
      <c r="I27" s="27" t="s">
        <v>1071</v>
      </c>
      <c r="J27" s="27" t="s">
        <v>412</v>
      </c>
      <c r="K27" s="27">
        <v>180</v>
      </c>
      <c r="L27" s="12" t="s">
        <v>415</v>
      </c>
      <c r="M27" s="12" t="s">
        <v>1165</v>
      </c>
      <c r="N27" s="29" t="s">
        <v>1168</v>
      </c>
    </row>
    <row r="28" s="20" customFormat="1" customHeight="1" spans="1:14">
      <c r="A28" s="27">
        <v>25</v>
      </c>
      <c r="B28" s="27" t="s">
        <v>1169</v>
      </c>
      <c r="C28" s="27" t="s">
        <v>19</v>
      </c>
      <c r="D28" s="28" t="str">
        <f t="shared" si="0"/>
        <v>412926********3321</v>
      </c>
      <c r="E28" s="28" t="str">
        <f t="shared" si="1"/>
        <v>155****0780</v>
      </c>
      <c r="F28" s="29" t="s">
        <v>1170</v>
      </c>
      <c r="G28" s="27" t="s">
        <v>1090</v>
      </c>
      <c r="H28" s="27">
        <v>15537740780</v>
      </c>
      <c r="I28" s="27" t="s">
        <v>1071</v>
      </c>
      <c r="J28" s="27" t="s">
        <v>412</v>
      </c>
      <c r="K28" s="27">
        <v>180</v>
      </c>
      <c r="L28" s="12" t="s">
        <v>415</v>
      </c>
      <c r="M28" s="12" t="s">
        <v>1171</v>
      </c>
      <c r="N28" s="29" t="s">
        <v>1172</v>
      </c>
    </row>
    <row r="29" s="20" customFormat="1" customHeight="1" spans="1:14">
      <c r="A29" s="27">
        <v>26</v>
      </c>
      <c r="B29" s="30" t="s">
        <v>1173</v>
      </c>
      <c r="C29" s="30" t="s">
        <v>47</v>
      </c>
      <c r="D29" s="28" t="str">
        <f t="shared" si="0"/>
        <v>411327********3111</v>
      </c>
      <c r="E29" s="28" t="str">
        <f t="shared" si="1"/>
        <v>182****0113</v>
      </c>
      <c r="F29" s="31" t="s">
        <v>1174</v>
      </c>
      <c r="G29" s="30" t="s">
        <v>1175</v>
      </c>
      <c r="H29" s="30">
        <v>18238190113</v>
      </c>
      <c r="I29" s="30" t="s">
        <v>1071</v>
      </c>
      <c r="J29" s="30" t="s">
        <v>412</v>
      </c>
      <c r="K29" s="27">
        <v>180</v>
      </c>
      <c r="L29" s="34" t="s">
        <v>1176</v>
      </c>
      <c r="M29" s="34" t="s">
        <v>1173</v>
      </c>
      <c r="N29" s="31" t="s">
        <v>1177</v>
      </c>
    </row>
    <row r="30" s="20" customFormat="1" customHeight="1" spans="1:14">
      <c r="A30" s="27">
        <v>27</v>
      </c>
      <c r="B30" s="27" t="s">
        <v>1178</v>
      </c>
      <c r="C30" s="27" t="s">
        <v>19</v>
      </c>
      <c r="D30" s="28" t="str">
        <f t="shared" si="0"/>
        <v>412926********3142</v>
      </c>
      <c r="E30" s="28" t="str">
        <f t="shared" si="1"/>
        <v>137****0435</v>
      </c>
      <c r="F30" s="29" t="s">
        <v>1179</v>
      </c>
      <c r="G30" s="27" t="s">
        <v>1180</v>
      </c>
      <c r="H30" s="27">
        <v>13733120435</v>
      </c>
      <c r="I30" s="27" t="s">
        <v>1071</v>
      </c>
      <c r="J30" s="27" t="s">
        <v>412</v>
      </c>
      <c r="K30" s="27">
        <v>180</v>
      </c>
      <c r="L30" s="12" t="s">
        <v>415</v>
      </c>
      <c r="M30" s="12" t="s">
        <v>1178</v>
      </c>
      <c r="N30" s="29" t="s">
        <v>1181</v>
      </c>
    </row>
    <row r="31" s="20" customFormat="1" customHeight="1" spans="1:14">
      <c r="A31" s="27">
        <v>28</v>
      </c>
      <c r="B31" s="27" t="s">
        <v>1182</v>
      </c>
      <c r="C31" s="27" t="s">
        <v>19</v>
      </c>
      <c r="D31" s="28" t="str">
        <f t="shared" si="0"/>
        <v>412925********3328</v>
      </c>
      <c r="E31" s="28" t="str">
        <f t="shared" si="1"/>
        <v>158****9789</v>
      </c>
      <c r="F31" s="29" t="s">
        <v>1183</v>
      </c>
      <c r="G31" s="27" t="s">
        <v>1184</v>
      </c>
      <c r="H31" s="27">
        <v>15838419789</v>
      </c>
      <c r="I31" s="27" t="s">
        <v>1071</v>
      </c>
      <c r="J31" s="27" t="s">
        <v>412</v>
      </c>
      <c r="K31" s="27">
        <v>180</v>
      </c>
      <c r="L31" s="12" t="s">
        <v>415</v>
      </c>
      <c r="M31" s="12" t="s">
        <v>1185</v>
      </c>
      <c r="N31" s="29" t="s">
        <v>1186</v>
      </c>
    </row>
    <row r="32" s="20" customFormat="1" customHeight="1" spans="1:14">
      <c r="A32" s="27">
        <v>29</v>
      </c>
      <c r="B32" s="27" t="s">
        <v>1187</v>
      </c>
      <c r="C32" s="27" t="s">
        <v>19</v>
      </c>
      <c r="D32" s="28" t="str">
        <f t="shared" si="0"/>
        <v>412926********312X</v>
      </c>
      <c r="E32" s="28" t="str">
        <f t="shared" si="1"/>
        <v>188****3571</v>
      </c>
      <c r="F32" s="29" t="s">
        <v>1188</v>
      </c>
      <c r="G32" s="27" t="s">
        <v>1076</v>
      </c>
      <c r="H32" s="27">
        <v>18864523571</v>
      </c>
      <c r="I32" s="27" t="s">
        <v>1071</v>
      </c>
      <c r="J32" s="27" t="s">
        <v>412</v>
      </c>
      <c r="K32" s="27">
        <v>180</v>
      </c>
      <c r="L32" s="12" t="s">
        <v>415</v>
      </c>
      <c r="M32" s="12" t="s">
        <v>1189</v>
      </c>
      <c r="N32" s="29" t="s">
        <v>1190</v>
      </c>
    </row>
    <row r="33" s="20" customFormat="1" customHeight="1" spans="1:14">
      <c r="A33" s="27">
        <v>30</v>
      </c>
      <c r="B33" s="27" t="s">
        <v>1191</v>
      </c>
      <c r="C33" s="27" t="s">
        <v>19</v>
      </c>
      <c r="D33" s="28" t="str">
        <f t="shared" si="0"/>
        <v>412926********5529</v>
      </c>
      <c r="E33" s="28" t="str">
        <f t="shared" si="1"/>
        <v>150****5653</v>
      </c>
      <c r="F33" s="29" t="s">
        <v>1192</v>
      </c>
      <c r="G33" s="27" t="s">
        <v>1085</v>
      </c>
      <c r="H33" s="27">
        <v>15038715653</v>
      </c>
      <c r="I33" s="27" t="s">
        <v>1071</v>
      </c>
      <c r="J33" s="27" t="s">
        <v>412</v>
      </c>
      <c r="K33" s="27">
        <v>180</v>
      </c>
      <c r="L33" s="12" t="s">
        <v>415</v>
      </c>
      <c r="M33" s="12" t="s">
        <v>1191</v>
      </c>
      <c r="N33" s="29" t="s">
        <v>1193</v>
      </c>
    </row>
    <row r="34" s="20" customFormat="1" customHeight="1" spans="1:14">
      <c r="A34" s="27">
        <v>31</v>
      </c>
      <c r="B34" s="27" t="s">
        <v>1194</v>
      </c>
      <c r="C34" s="27" t="s">
        <v>19</v>
      </c>
      <c r="D34" s="28" t="str">
        <f t="shared" si="0"/>
        <v>412926********3127</v>
      </c>
      <c r="E34" s="28" t="str">
        <f t="shared" si="1"/>
        <v>159****4557</v>
      </c>
      <c r="F34" s="29" t="s">
        <v>1195</v>
      </c>
      <c r="G34" s="27" t="s">
        <v>1196</v>
      </c>
      <c r="H34" s="112" t="s">
        <v>1197</v>
      </c>
      <c r="I34" s="27" t="s">
        <v>1071</v>
      </c>
      <c r="J34" s="27" t="s">
        <v>412</v>
      </c>
      <c r="K34" s="27">
        <v>180</v>
      </c>
      <c r="L34" s="12" t="s">
        <v>415</v>
      </c>
      <c r="M34" s="12" t="s">
        <v>1198</v>
      </c>
      <c r="N34" s="29" t="s">
        <v>1199</v>
      </c>
    </row>
    <row r="35" s="20" customFormat="1" customHeight="1" spans="1:14">
      <c r="A35" s="27">
        <v>32</v>
      </c>
      <c r="B35" s="27" t="s">
        <v>1200</v>
      </c>
      <c r="C35" s="27" t="s">
        <v>19</v>
      </c>
      <c r="D35" s="28" t="str">
        <f t="shared" si="0"/>
        <v>411327********3523</v>
      </c>
      <c r="E35" s="28" t="str">
        <f t="shared" si="1"/>
        <v>155****9850</v>
      </c>
      <c r="F35" s="29" t="s">
        <v>1201</v>
      </c>
      <c r="G35" s="27" t="s">
        <v>1202</v>
      </c>
      <c r="H35" s="27">
        <v>15503779850</v>
      </c>
      <c r="I35" s="27" t="s">
        <v>1071</v>
      </c>
      <c r="J35" s="27" t="s">
        <v>412</v>
      </c>
      <c r="K35" s="27">
        <v>180</v>
      </c>
      <c r="L35" s="12" t="s">
        <v>415</v>
      </c>
      <c r="M35" s="12" t="s">
        <v>1203</v>
      </c>
      <c r="N35" s="29" t="s">
        <v>1204</v>
      </c>
    </row>
    <row r="36" s="20" customFormat="1" customHeight="1" spans="1:14">
      <c r="A36" s="27">
        <v>33</v>
      </c>
      <c r="B36" s="27" t="s">
        <v>1205</v>
      </c>
      <c r="C36" s="27" t="s">
        <v>19</v>
      </c>
      <c r="D36" s="28" t="str">
        <f t="shared" si="0"/>
        <v>412926********3125</v>
      </c>
      <c r="E36" s="28" t="str">
        <f t="shared" si="1"/>
        <v>152****4262</v>
      </c>
      <c r="F36" s="29" t="s">
        <v>1206</v>
      </c>
      <c r="G36" s="27" t="s">
        <v>1196</v>
      </c>
      <c r="H36" s="27">
        <v>15225674262</v>
      </c>
      <c r="I36" s="27" t="s">
        <v>1071</v>
      </c>
      <c r="J36" s="27" t="s">
        <v>412</v>
      </c>
      <c r="K36" s="27">
        <v>180</v>
      </c>
      <c r="L36" s="12" t="s">
        <v>415</v>
      </c>
      <c r="M36" s="12" t="s">
        <v>1207</v>
      </c>
      <c r="N36" s="29" t="s">
        <v>1208</v>
      </c>
    </row>
    <row r="37" s="20" customFormat="1" customHeight="1" spans="1:14">
      <c r="A37" s="27">
        <v>34</v>
      </c>
      <c r="B37" s="27" t="s">
        <v>1209</v>
      </c>
      <c r="C37" s="27" t="s">
        <v>19</v>
      </c>
      <c r="D37" s="28" t="str">
        <f t="shared" ref="D37:D60" si="2">REPLACE(F37,7,8,"********")</f>
        <v>412926********3126</v>
      </c>
      <c r="E37" s="28" t="str">
        <f t="shared" ref="E37:E60" si="3">REPLACE(H37,4,4,"****")</f>
        <v>158****4986</v>
      </c>
      <c r="F37" s="29" t="s">
        <v>1210</v>
      </c>
      <c r="G37" s="27" t="s">
        <v>1196</v>
      </c>
      <c r="H37" s="27">
        <v>15893544986</v>
      </c>
      <c r="I37" s="27" t="s">
        <v>1071</v>
      </c>
      <c r="J37" s="27" t="s">
        <v>412</v>
      </c>
      <c r="K37" s="27">
        <v>180</v>
      </c>
      <c r="L37" s="12" t="s">
        <v>415</v>
      </c>
      <c r="M37" s="12" t="s">
        <v>1209</v>
      </c>
      <c r="N37" s="29" t="s">
        <v>1211</v>
      </c>
    </row>
    <row r="38" s="20" customFormat="1" customHeight="1" spans="1:14">
      <c r="A38" s="27">
        <v>35</v>
      </c>
      <c r="B38" s="27" t="s">
        <v>1212</v>
      </c>
      <c r="C38" s="27" t="s">
        <v>19</v>
      </c>
      <c r="D38" s="28" t="str">
        <f t="shared" si="2"/>
        <v>411327********312X</v>
      </c>
      <c r="E38" s="28" t="str">
        <f t="shared" si="3"/>
        <v>137****5563</v>
      </c>
      <c r="F38" s="29" t="s">
        <v>1213</v>
      </c>
      <c r="G38" s="27" t="s">
        <v>1202</v>
      </c>
      <c r="H38" s="27">
        <v>13782015563</v>
      </c>
      <c r="I38" s="27" t="s">
        <v>1071</v>
      </c>
      <c r="J38" s="27" t="s">
        <v>412</v>
      </c>
      <c r="K38" s="27">
        <v>180</v>
      </c>
      <c r="L38" s="12" t="s">
        <v>415</v>
      </c>
      <c r="M38" s="27" t="s">
        <v>1214</v>
      </c>
      <c r="N38" s="29" t="s">
        <v>1215</v>
      </c>
    </row>
    <row r="39" s="20" customFormat="1" customHeight="1" spans="1:14">
      <c r="A39" s="27">
        <v>36</v>
      </c>
      <c r="B39" s="27" t="s">
        <v>1216</v>
      </c>
      <c r="C39" s="27" t="s">
        <v>19</v>
      </c>
      <c r="D39" s="28" t="str">
        <f t="shared" si="2"/>
        <v>412926********3146</v>
      </c>
      <c r="E39" s="28" t="str">
        <f t="shared" si="3"/>
        <v>159****3439</v>
      </c>
      <c r="F39" s="29" t="s">
        <v>1217</v>
      </c>
      <c r="G39" s="27" t="s">
        <v>1196</v>
      </c>
      <c r="H39" s="27">
        <v>15938473439</v>
      </c>
      <c r="I39" s="27" t="s">
        <v>1071</v>
      </c>
      <c r="J39" s="27" t="s">
        <v>412</v>
      </c>
      <c r="K39" s="27">
        <v>180</v>
      </c>
      <c r="L39" s="12" t="s">
        <v>415</v>
      </c>
      <c r="M39" s="12" t="s">
        <v>1218</v>
      </c>
      <c r="N39" s="29" t="s">
        <v>1219</v>
      </c>
    </row>
    <row r="40" s="20" customFormat="1" customHeight="1" spans="1:14">
      <c r="A40" s="27">
        <v>37</v>
      </c>
      <c r="B40" s="27" t="s">
        <v>1220</v>
      </c>
      <c r="C40" s="27" t="s">
        <v>19</v>
      </c>
      <c r="D40" s="28" t="str">
        <f t="shared" si="2"/>
        <v>412926********3126</v>
      </c>
      <c r="E40" s="28" t="str">
        <f t="shared" si="3"/>
        <v>155****1775</v>
      </c>
      <c r="F40" s="29" t="s">
        <v>1221</v>
      </c>
      <c r="G40" s="27" t="s">
        <v>1202</v>
      </c>
      <c r="H40" s="27">
        <v>15538451775</v>
      </c>
      <c r="I40" s="27" t="s">
        <v>1071</v>
      </c>
      <c r="J40" s="27" t="s">
        <v>412</v>
      </c>
      <c r="K40" s="27">
        <v>180</v>
      </c>
      <c r="L40" s="12" t="s">
        <v>415</v>
      </c>
      <c r="M40" s="12" t="s">
        <v>1222</v>
      </c>
      <c r="N40" s="29" t="s">
        <v>1223</v>
      </c>
    </row>
    <row r="41" s="20" customFormat="1" customHeight="1" spans="1:14">
      <c r="A41" s="27">
        <v>38</v>
      </c>
      <c r="B41" s="27" t="s">
        <v>1224</v>
      </c>
      <c r="C41" s="27" t="s">
        <v>47</v>
      </c>
      <c r="D41" s="28" t="str">
        <f t="shared" si="2"/>
        <v>412926********3110</v>
      </c>
      <c r="E41" s="28" t="str">
        <f t="shared" si="3"/>
        <v>175****9895</v>
      </c>
      <c r="F41" s="29" t="s">
        <v>1225</v>
      </c>
      <c r="G41" s="27" t="s">
        <v>1184</v>
      </c>
      <c r="H41" s="27">
        <v>17513679895</v>
      </c>
      <c r="I41" s="27" t="s">
        <v>1071</v>
      </c>
      <c r="J41" s="27" t="s">
        <v>412</v>
      </c>
      <c r="K41" s="27">
        <v>180</v>
      </c>
      <c r="L41" s="12" t="s">
        <v>415</v>
      </c>
      <c r="M41" s="12" t="s">
        <v>1224</v>
      </c>
      <c r="N41" s="29" t="s">
        <v>1226</v>
      </c>
    </row>
    <row r="42" s="20" customFormat="1" customHeight="1" spans="1:14">
      <c r="A42" s="27">
        <v>39</v>
      </c>
      <c r="B42" s="27" t="s">
        <v>1227</v>
      </c>
      <c r="C42" s="27" t="s">
        <v>19</v>
      </c>
      <c r="D42" s="28" t="str">
        <f t="shared" si="2"/>
        <v>411327********2525</v>
      </c>
      <c r="E42" s="28" t="str">
        <f t="shared" si="3"/>
        <v>183****2339</v>
      </c>
      <c r="F42" s="29" t="s">
        <v>1228</v>
      </c>
      <c r="G42" s="27" t="s">
        <v>1090</v>
      </c>
      <c r="H42" s="27">
        <v>18336672339</v>
      </c>
      <c r="I42" s="27" t="s">
        <v>1071</v>
      </c>
      <c r="J42" s="27" t="s">
        <v>412</v>
      </c>
      <c r="K42" s="27">
        <v>180</v>
      </c>
      <c r="L42" s="12" t="s">
        <v>415</v>
      </c>
      <c r="M42" s="12" t="s">
        <v>1229</v>
      </c>
      <c r="N42" s="29" t="s">
        <v>1230</v>
      </c>
    </row>
    <row r="43" s="20" customFormat="1" customHeight="1" spans="1:14">
      <c r="A43" s="27">
        <v>40</v>
      </c>
      <c r="B43" s="27" t="s">
        <v>1231</v>
      </c>
      <c r="C43" s="27" t="s">
        <v>19</v>
      </c>
      <c r="D43" s="28" t="str">
        <f t="shared" si="2"/>
        <v>522529********20225</v>
      </c>
      <c r="E43" s="28" t="str">
        <f t="shared" si="3"/>
        <v>182****3340</v>
      </c>
      <c r="F43" s="29" t="s">
        <v>1232</v>
      </c>
      <c r="G43" s="27" t="s">
        <v>1090</v>
      </c>
      <c r="H43" s="27">
        <v>18237753340</v>
      </c>
      <c r="I43" s="27" t="s">
        <v>1071</v>
      </c>
      <c r="J43" s="27" t="s">
        <v>412</v>
      </c>
      <c r="K43" s="27">
        <v>180</v>
      </c>
      <c r="L43" s="12" t="s">
        <v>415</v>
      </c>
      <c r="M43" s="12" t="s">
        <v>1233</v>
      </c>
      <c r="N43" s="29" t="s">
        <v>1234</v>
      </c>
    </row>
    <row r="44" s="20" customFormat="1" customHeight="1" spans="1:14">
      <c r="A44" s="27">
        <v>41</v>
      </c>
      <c r="B44" s="27" t="s">
        <v>1235</v>
      </c>
      <c r="C44" s="27" t="s">
        <v>47</v>
      </c>
      <c r="D44" s="28" t="str">
        <f t="shared" si="2"/>
        <v>411327********3111</v>
      </c>
      <c r="E44" s="28" t="str">
        <f t="shared" si="3"/>
        <v>135****3240</v>
      </c>
      <c r="F44" s="29" t="s">
        <v>1236</v>
      </c>
      <c r="G44" s="27" t="s">
        <v>1180</v>
      </c>
      <c r="H44" s="27">
        <v>13523653240</v>
      </c>
      <c r="I44" s="27" t="s">
        <v>1071</v>
      </c>
      <c r="J44" s="27" t="s">
        <v>412</v>
      </c>
      <c r="K44" s="27">
        <v>180</v>
      </c>
      <c r="L44" s="12" t="s">
        <v>415</v>
      </c>
      <c r="M44" s="12" t="s">
        <v>1235</v>
      </c>
      <c r="N44" s="29" t="s">
        <v>1237</v>
      </c>
    </row>
    <row r="45" s="20" customFormat="1" customHeight="1" spans="1:14">
      <c r="A45" s="27">
        <v>42</v>
      </c>
      <c r="B45" s="27" t="s">
        <v>1238</v>
      </c>
      <c r="C45" s="27" t="s">
        <v>19</v>
      </c>
      <c r="D45" s="28" t="str">
        <f t="shared" si="2"/>
        <v>412926********3148</v>
      </c>
      <c r="E45" s="28" t="str">
        <f t="shared" si="3"/>
        <v>182****4747</v>
      </c>
      <c r="F45" s="29" t="s">
        <v>1239</v>
      </c>
      <c r="G45" s="27" t="s">
        <v>1090</v>
      </c>
      <c r="H45" s="27">
        <v>18237724747</v>
      </c>
      <c r="I45" s="27" t="s">
        <v>1071</v>
      </c>
      <c r="J45" s="27" t="s">
        <v>412</v>
      </c>
      <c r="K45" s="27">
        <v>180</v>
      </c>
      <c r="L45" s="12" t="s">
        <v>415</v>
      </c>
      <c r="M45" s="12" t="s">
        <v>1240</v>
      </c>
      <c r="N45" s="29" t="s">
        <v>1241</v>
      </c>
    </row>
    <row r="46" s="20" customFormat="1" customHeight="1" spans="1:14">
      <c r="A46" s="27">
        <v>43</v>
      </c>
      <c r="B46" s="27" t="s">
        <v>1242</v>
      </c>
      <c r="C46" s="27" t="s">
        <v>19</v>
      </c>
      <c r="D46" s="28" t="str">
        <f t="shared" si="2"/>
        <v>412926********314X</v>
      </c>
      <c r="E46" s="28" t="str">
        <f t="shared" si="3"/>
        <v>187****4232</v>
      </c>
      <c r="F46" s="29" t="s">
        <v>1243</v>
      </c>
      <c r="G46" s="27" t="s">
        <v>1090</v>
      </c>
      <c r="H46" s="27">
        <v>18736664232</v>
      </c>
      <c r="I46" s="27" t="s">
        <v>1071</v>
      </c>
      <c r="J46" s="27" t="s">
        <v>412</v>
      </c>
      <c r="K46" s="27">
        <v>180</v>
      </c>
      <c r="L46" s="12" t="s">
        <v>415</v>
      </c>
      <c r="M46" s="12" t="s">
        <v>1244</v>
      </c>
      <c r="N46" s="29" t="s">
        <v>1245</v>
      </c>
    </row>
    <row r="47" s="20" customFormat="1" customHeight="1" spans="1:14">
      <c r="A47" s="27">
        <v>44</v>
      </c>
      <c r="B47" s="27" t="s">
        <v>1246</v>
      </c>
      <c r="C47" s="27" t="s">
        <v>19</v>
      </c>
      <c r="D47" s="28" t="str">
        <f t="shared" si="2"/>
        <v>412926********3127</v>
      </c>
      <c r="E47" s="28" t="str">
        <f t="shared" si="3"/>
        <v>150****4327</v>
      </c>
      <c r="F47" s="29" t="s">
        <v>1247</v>
      </c>
      <c r="G47" s="27" t="s">
        <v>1196</v>
      </c>
      <c r="H47" s="27">
        <v>15036294327</v>
      </c>
      <c r="I47" s="27" t="s">
        <v>1071</v>
      </c>
      <c r="J47" s="27" t="s">
        <v>412</v>
      </c>
      <c r="K47" s="27">
        <v>180</v>
      </c>
      <c r="L47" s="12" t="s">
        <v>415</v>
      </c>
      <c r="M47" s="12" t="s">
        <v>1248</v>
      </c>
      <c r="N47" s="29" t="s">
        <v>1249</v>
      </c>
    </row>
    <row r="48" s="20" customFormat="1" customHeight="1" spans="1:14">
      <c r="A48" s="27">
        <v>45</v>
      </c>
      <c r="B48" s="27" t="s">
        <v>1250</v>
      </c>
      <c r="C48" s="27" t="s">
        <v>47</v>
      </c>
      <c r="D48" s="28" t="str">
        <f t="shared" si="2"/>
        <v>412926********3119</v>
      </c>
      <c r="E48" s="28" t="str">
        <f t="shared" si="3"/>
        <v>171****5079</v>
      </c>
      <c r="F48" s="29" t="s">
        <v>1251</v>
      </c>
      <c r="G48" s="27" t="s">
        <v>1196</v>
      </c>
      <c r="H48" s="27">
        <v>17193825079</v>
      </c>
      <c r="I48" s="27" t="s">
        <v>1071</v>
      </c>
      <c r="J48" s="27" t="s">
        <v>412</v>
      </c>
      <c r="K48" s="27">
        <v>180</v>
      </c>
      <c r="L48" s="12" t="s">
        <v>415</v>
      </c>
      <c r="M48" s="12" t="s">
        <v>1252</v>
      </c>
      <c r="N48" s="29" t="s">
        <v>1253</v>
      </c>
    </row>
    <row r="49" s="20" customFormat="1" customHeight="1" spans="1:14">
      <c r="A49" s="27">
        <v>46</v>
      </c>
      <c r="B49" s="32" t="s">
        <v>1254</v>
      </c>
      <c r="C49" s="32" t="s">
        <v>19</v>
      </c>
      <c r="D49" s="28" t="str">
        <f t="shared" si="2"/>
        <v>411327********3523</v>
      </c>
      <c r="E49" s="28" t="str">
        <f t="shared" si="3"/>
        <v>158****7504</v>
      </c>
      <c r="F49" s="33" t="s">
        <v>1255</v>
      </c>
      <c r="G49" s="32" t="s">
        <v>1180</v>
      </c>
      <c r="H49" s="32">
        <v>15893317504</v>
      </c>
      <c r="I49" s="32" t="s">
        <v>1071</v>
      </c>
      <c r="J49" s="32" t="s">
        <v>412</v>
      </c>
      <c r="K49" s="27">
        <v>180</v>
      </c>
      <c r="L49" s="12" t="s">
        <v>415</v>
      </c>
      <c r="M49" s="12" t="s">
        <v>1235</v>
      </c>
      <c r="N49" s="29" t="s">
        <v>1237</v>
      </c>
    </row>
    <row r="50" s="20" customFormat="1" customHeight="1" spans="1:14">
      <c r="A50" s="27">
        <v>47</v>
      </c>
      <c r="B50" s="27" t="s">
        <v>1256</v>
      </c>
      <c r="C50" s="27" t="s">
        <v>19</v>
      </c>
      <c r="D50" s="28" t="str">
        <f t="shared" si="2"/>
        <v>412926********3163</v>
      </c>
      <c r="E50" s="28" t="str">
        <f t="shared" si="3"/>
        <v>135****1040</v>
      </c>
      <c r="F50" s="29" t="s">
        <v>1257</v>
      </c>
      <c r="G50" s="27" t="s">
        <v>1085</v>
      </c>
      <c r="H50" s="27">
        <v>13525161040</v>
      </c>
      <c r="I50" s="27" t="s">
        <v>1071</v>
      </c>
      <c r="J50" s="27" t="s">
        <v>412</v>
      </c>
      <c r="K50" s="27">
        <v>180</v>
      </c>
      <c r="L50" s="12" t="s">
        <v>415</v>
      </c>
      <c r="M50" s="12" t="s">
        <v>1258</v>
      </c>
      <c r="N50" s="29" t="s">
        <v>1259</v>
      </c>
    </row>
    <row r="51" s="20" customFormat="1" customHeight="1" spans="1:14">
      <c r="A51" s="27">
        <v>48</v>
      </c>
      <c r="B51" s="27" t="s">
        <v>1260</v>
      </c>
      <c r="C51" s="27" t="s">
        <v>19</v>
      </c>
      <c r="D51" s="28" t="str">
        <f t="shared" si="2"/>
        <v>411327********3326</v>
      </c>
      <c r="E51" s="28" t="str">
        <f t="shared" si="3"/>
        <v>185****3343</v>
      </c>
      <c r="F51" s="29" t="s">
        <v>1261</v>
      </c>
      <c r="G51" s="27" t="s">
        <v>1112</v>
      </c>
      <c r="H51" s="27">
        <v>18537733343</v>
      </c>
      <c r="I51" s="27" t="s">
        <v>1071</v>
      </c>
      <c r="J51" s="27" t="s">
        <v>412</v>
      </c>
      <c r="K51" s="27">
        <v>180</v>
      </c>
      <c r="L51" s="12" t="s">
        <v>415</v>
      </c>
      <c r="M51" s="12" t="s">
        <v>1262</v>
      </c>
      <c r="N51" s="29" t="s">
        <v>1263</v>
      </c>
    </row>
    <row r="52" s="20" customFormat="1" customHeight="1" spans="1:14">
      <c r="A52" s="27">
        <v>49</v>
      </c>
      <c r="B52" s="30" t="s">
        <v>1264</v>
      </c>
      <c r="C52" s="30" t="s">
        <v>47</v>
      </c>
      <c r="D52" s="28" t="str">
        <f t="shared" si="2"/>
        <v>412926********3111</v>
      </c>
      <c r="E52" s="28" t="str">
        <f t="shared" si="3"/>
        <v>158****2991</v>
      </c>
      <c r="F52" s="31" t="s">
        <v>1265</v>
      </c>
      <c r="G52" s="30" t="s">
        <v>1090</v>
      </c>
      <c r="H52" s="30">
        <v>15893552991</v>
      </c>
      <c r="I52" s="30" t="s">
        <v>1071</v>
      </c>
      <c r="J52" s="30" t="s">
        <v>412</v>
      </c>
      <c r="K52" s="27">
        <v>180</v>
      </c>
      <c r="L52" s="12" t="s">
        <v>415</v>
      </c>
      <c r="M52" s="34" t="s">
        <v>1264</v>
      </c>
      <c r="N52" s="31" t="s">
        <v>1266</v>
      </c>
    </row>
    <row r="53" s="20" customFormat="1" customHeight="1" spans="1:14">
      <c r="A53" s="27">
        <v>50</v>
      </c>
      <c r="B53" s="27" t="s">
        <v>1267</v>
      </c>
      <c r="C53" s="27" t="s">
        <v>19</v>
      </c>
      <c r="D53" s="28" t="str">
        <f t="shared" si="2"/>
        <v>412926********3202</v>
      </c>
      <c r="E53" s="28" t="str">
        <f t="shared" si="3"/>
        <v>182****1232</v>
      </c>
      <c r="F53" s="29" t="s">
        <v>1268</v>
      </c>
      <c r="G53" s="27" t="s">
        <v>1269</v>
      </c>
      <c r="H53" s="27">
        <v>18240551232</v>
      </c>
      <c r="I53" s="27" t="s">
        <v>1071</v>
      </c>
      <c r="J53" s="27" t="s">
        <v>412</v>
      </c>
      <c r="K53" s="27">
        <v>180</v>
      </c>
      <c r="L53" s="12" t="s">
        <v>415</v>
      </c>
      <c r="M53" s="12" t="s">
        <v>1270</v>
      </c>
      <c r="N53" s="29" t="s">
        <v>1271</v>
      </c>
    </row>
    <row r="54" s="20" customFormat="1" customHeight="1" spans="1:14">
      <c r="A54" s="27">
        <v>51</v>
      </c>
      <c r="B54" s="27" t="s">
        <v>1272</v>
      </c>
      <c r="C54" s="27" t="s">
        <v>19</v>
      </c>
      <c r="D54" s="28" t="str">
        <f t="shared" si="2"/>
        <v>412926********3121</v>
      </c>
      <c r="E54" s="28" t="str">
        <f t="shared" si="3"/>
        <v>151****1535</v>
      </c>
      <c r="F54" s="29" t="s">
        <v>1273</v>
      </c>
      <c r="G54" s="27" t="s">
        <v>1117</v>
      </c>
      <c r="H54" s="27">
        <v>15136661535</v>
      </c>
      <c r="I54" s="27" t="s">
        <v>1071</v>
      </c>
      <c r="J54" s="27" t="s">
        <v>412</v>
      </c>
      <c r="K54" s="27">
        <v>180</v>
      </c>
      <c r="L54" s="12" t="s">
        <v>415</v>
      </c>
      <c r="M54" s="12" t="s">
        <v>1272</v>
      </c>
      <c r="N54" s="29" t="s">
        <v>1274</v>
      </c>
    </row>
    <row r="55" s="20" customFormat="1" customHeight="1" spans="1:14">
      <c r="A55" s="27">
        <v>52</v>
      </c>
      <c r="B55" s="27" t="s">
        <v>1275</v>
      </c>
      <c r="C55" s="27" t="s">
        <v>19</v>
      </c>
      <c r="D55" s="28" t="str">
        <f t="shared" si="2"/>
        <v>522425********0420</v>
      </c>
      <c r="E55" s="28" t="str">
        <f t="shared" si="3"/>
        <v>186****9937</v>
      </c>
      <c r="F55" s="29" t="s">
        <v>1276</v>
      </c>
      <c r="G55" s="27" t="s">
        <v>1108</v>
      </c>
      <c r="H55" s="27">
        <v>18638959937</v>
      </c>
      <c r="I55" s="27" t="s">
        <v>1071</v>
      </c>
      <c r="J55" s="27" t="s">
        <v>412</v>
      </c>
      <c r="K55" s="27">
        <v>180</v>
      </c>
      <c r="L55" s="12" t="s">
        <v>415</v>
      </c>
      <c r="M55" s="12" t="s">
        <v>1277</v>
      </c>
      <c r="N55" s="29" t="s">
        <v>1278</v>
      </c>
    </row>
    <row r="56" s="20" customFormat="1" customHeight="1" spans="1:14">
      <c r="A56" s="27">
        <v>53</v>
      </c>
      <c r="B56" s="27" t="s">
        <v>1279</v>
      </c>
      <c r="C56" s="27" t="s">
        <v>47</v>
      </c>
      <c r="D56" s="28" t="str">
        <f t="shared" si="2"/>
        <v>412926********3114</v>
      </c>
      <c r="E56" s="28" t="str">
        <f t="shared" si="3"/>
        <v>151****1632</v>
      </c>
      <c r="F56" s="29" t="s">
        <v>1280</v>
      </c>
      <c r="G56" s="27" t="s">
        <v>1090</v>
      </c>
      <c r="H56" s="27">
        <v>15139071632</v>
      </c>
      <c r="I56" s="27" t="s">
        <v>1071</v>
      </c>
      <c r="J56" s="27" t="s">
        <v>412</v>
      </c>
      <c r="K56" s="27">
        <v>180</v>
      </c>
      <c r="L56" s="12" t="s">
        <v>415</v>
      </c>
      <c r="M56" s="12" t="s">
        <v>1279</v>
      </c>
      <c r="N56" s="29" t="s">
        <v>1281</v>
      </c>
    </row>
    <row r="57" s="20" customFormat="1" customHeight="1" spans="1:14">
      <c r="A57" s="27">
        <v>54</v>
      </c>
      <c r="B57" s="30" t="s">
        <v>1282</v>
      </c>
      <c r="C57" s="30" t="s">
        <v>19</v>
      </c>
      <c r="D57" s="28" t="str">
        <f t="shared" si="2"/>
        <v>410423********542X</v>
      </c>
      <c r="E57" s="28" t="str">
        <f t="shared" si="3"/>
        <v>135****7417</v>
      </c>
      <c r="F57" s="31" t="s">
        <v>1283</v>
      </c>
      <c r="G57" s="30" t="s">
        <v>1269</v>
      </c>
      <c r="H57" s="30">
        <v>13525657417</v>
      </c>
      <c r="I57" s="30" t="s">
        <v>1071</v>
      </c>
      <c r="J57" s="30" t="s">
        <v>412</v>
      </c>
      <c r="K57" s="27">
        <v>180</v>
      </c>
      <c r="L57" s="12" t="s">
        <v>415</v>
      </c>
      <c r="M57" s="34" t="s">
        <v>1284</v>
      </c>
      <c r="N57" s="31" t="s">
        <v>1285</v>
      </c>
    </row>
    <row r="58" s="20" customFormat="1" customHeight="1" spans="1:14">
      <c r="A58" s="27">
        <v>55</v>
      </c>
      <c r="B58" s="27" t="s">
        <v>1286</v>
      </c>
      <c r="C58" s="27" t="s">
        <v>19</v>
      </c>
      <c r="D58" s="28" t="str">
        <f t="shared" si="2"/>
        <v>412926********3181</v>
      </c>
      <c r="E58" s="28" t="str">
        <f t="shared" si="3"/>
        <v>133****0486</v>
      </c>
      <c r="F58" s="29" t="s">
        <v>1287</v>
      </c>
      <c r="G58" s="27" t="s">
        <v>1090</v>
      </c>
      <c r="H58" s="27">
        <v>13333620486</v>
      </c>
      <c r="I58" s="27" t="s">
        <v>1071</v>
      </c>
      <c r="J58" s="27" t="s">
        <v>412</v>
      </c>
      <c r="K58" s="27">
        <v>180</v>
      </c>
      <c r="L58" s="12" t="s">
        <v>415</v>
      </c>
      <c r="M58" s="12" t="s">
        <v>1288</v>
      </c>
      <c r="N58" s="29" t="s">
        <v>1289</v>
      </c>
    </row>
    <row r="59" s="20" customFormat="1" customHeight="1" spans="1:14">
      <c r="A59" s="27">
        <v>56</v>
      </c>
      <c r="B59" s="27" t="s">
        <v>1290</v>
      </c>
      <c r="C59" s="27" t="s">
        <v>19</v>
      </c>
      <c r="D59" s="28" t="str">
        <f t="shared" si="2"/>
        <v>412926********3162</v>
      </c>
      <c r="E59" s="28" t="str">
        <f t="shared" si="3"/>
        <v>185****1141</v>
      </c>
      <c r="F59" s="29" t="s">
        <v>1291</v>
      </c>
      <c r="G59" s="27" t="s">
        <v>1117</v>
      </c>
      <c r="H59" s="27">
        <v>18567171141</v>
      </c>
      <c r="I59" s="27" t="s">
        <v>1071</v>
      </c>
      <c r="J59" s="27" t="s">
        <v>412</v>
      </c>
      <c r="K59" s="27">
        <v>180</v>
      </c>
      <c r="L59" s="12" t="s">
        <v>415</v>
      </c>
      <c r="M59" s="12" t="s">
        <v>1292</v>
      </c>
      <c r="N59" s="29" t="s">
        <v>1293</v>
      </c>
    </row>
    <row r="60" s="20" customFormat="1" customHeight="1" spans="1:14">
      <c r="A60" s="27">
        <v>57</v>
      </c>
      <c r="B60" s="27" t="s">
        <v>1125</v>
      </c>
      <c r="C60" s="27" t="s">
        <v>47</v>
      </c>
      <c r="D60" s="28" t="str">
        <f t="shared" si="2"/>
        <v>411327********3134</v>
      </c>
      <c r="E60" s="28" t="str">
        <f t="shared" si="3"/>
        <v>158****7906</v>
      </c>
      <c r="F60" s="29" t="s">
        <v>1294</v>
      </c>
      <c r="G60" s="27" t="s">
        <v>1090</v>
      </c>
      <c r="H60" s="27">
        <v>15838707906</v>
      </c>
      <c r="I60" s="27" t="s">
        <v>1071</v>
      </c>
      <c r="J60" s="27" t="s">
        <v>412</v>
      </c>
      <c r="K60" s="27">
        <v>180</v>
      </c>
      <c r="L60" s="12" t="s">
        <v>415</v>
      </c>
      <c r="M60" s="12" t="s">
        <v>1125</v>
      </c>
      <c r="N60" s="29" t="s">
        <v>1126</v>
      </c>
    </row>
  </sheetData>
  <mergeCells count="3">
    <mergeCell ref="A1:N1"/>
    <mergeCell ref="I2:J2"/>
    <mergeCell ref="K2:N2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tabSelected="1" workbookViewId="0">
      <selection activeCell="E6" sqref="E6"/>
    </sheetView>
  </sheetViews>
  <sheetFormatPr defaultColWidth="9" defaultRowHeight="20.3" customHeight="1"/>
  <cols>
    <col min="1" max="1" width="3.875" style="3" customWidth="1"/>
    <col min="2" max="2" width="7" style="3" customWidth="1"/>
    <col min="3" max="3" width="3.75" style="3" customWidth="1"/>
    <col min="4" max="4" width="20" style="4" customWidth="1"/>
    <col min="5" max="5" width="14.5" style="4" customWidth="1"/>
    <col min="6" max="6" width="18.75" style="5" hidden="1" customWidth="1"/>
    <col min="7" max="7" width="17.5" style="3" customWidth="1"/>
    <col min="8" max="8" width="12.375" style="3" hidden="1" customWidth="1"/>
    <col min="9" max="9" width="14.625" style="3" customWidth="1"/>
    <col min="10" max="10" width="9" style="3"/>
    <col min="11" max="11" width="4.875" style="3" customWidth="1"/>
    <col min="12" max="12" width="6.25" style="3" customWidth="1"/>
    <col min="13" max="13" width="7.375" style="3" customWidth="1"/>
    <col min="14" max="14" width="22.75" style="5" customWidth="1"/>
    <col min="15" max="16384" width="9" style="1"/>
  </cols>
  <sheetData>
    <row r="1" s="1" customFormat="1" customHeight="1" spans="1:14">
      <c r="A1" s="6" t="s">
        <v>2</v>
      </c>
      <c r="B1" s="6"/>
      <c r="C1" s="6"/>
      <c r="D1" s="7"/>
      <c r="E1" s="7"/>
      <c r="F1" s="6"/>
      <c r="G1" s="6"/>
      <c r="H1" s="6"/>
      <c r="I1" s="6"/>
      <c r="J1" s="6"/>
      <c r="K1" s="6"/>
      <c r="L1" s="6"/>
      <c r="M1" s="6"/>
      <c r="N1" s="6"/>
    </row>
    <row r="2" s="2" customFormat="1" ht="23" customHeight="1" spans="1:14">
      <c r="A2" s="8" t="s">
        <v>1295</v>
      </c>
      <c r="B2" s="8"/>
      <c r="C2" s="8"/>
      <c r="D2" s="9"/>
      <c r="E2" s="9"/>
      <c r="F2" s="8"/>
      <c r="G2" s="8"/>
      <c r="H2" s="10" t="s">
        <v>1296</v>
      </c>
      <c r="I2" s="10"/>
      <c r="J2" s="10"/>
      <c r="K2" s="8" t="s">
        <v>1297</v>
      </c>
      <c r="L2" s="8"/>
      <c r="M2" s="8"/>
      <c r="N2" s="8"/>
    </row>
    <row r="3" s="1" customFormat="1" ht="24" customHeight="1" spans="1:14">
      <c r="A3" s="11" t="s">
        <v>6</v>
      </c>
      <c r="B3" s="11" t="s">
        <v>7</v>
      </c>
      <c r="C3" s="11" t="s">
        <v>8</v>
      </c>
      <c r="D3" s="12" t="s">
        <v>9</v>
      </c>
      <c r="E3" s="12" t="s">
        <v>10</v>
      </c>
      <c r="F3" s="13" t="s">
        <v>9</v>
      </c>
      <c r="G3" s="11" t="s">
        <v>11</v>
      </c>
      <c r="H3" s="11" t="s">
        <v>10</v>
      </c>
      <c r="I3" s="11" t="s">
        <v>12</v>
      </c>
      <c r="J3" s="11" t="s">
        <v>13</v>
      </c>
      <c r="K3" s="17" t="s">
        <v>14</v>
      </c>
      <c r="L3" s="11" t="s">
        <v>15</v>
      </c>
      <c r="M3" s="18" t="s">
        <v>16</v>
      </c>
      <c r="N3" s="13" t="s">
        <v>17</v>
      </c>
    </row>
    <row r="4" s="1" customFormat="1" customHeight="1" spans="1:14">
      <c r="A4" s="11">
        <v>1</v>
      </c>
      <c r="B4" s="11" t="s">
        <v>1298</v>
      </c>
      <c r="C4" s="11" t="s">
        <v>19</v>
      </c>
      <c r="D4" s="12" t="str">
        <f>REPLACE(F4,7,8,"********")</f>
        <v>411327********3164</v>
      </c>
      <c r="E4" s="12" t="str">
        <f>REPLACE(H4,4,4,"****")</f>
        <v>187****0338</v>
      </c>
      <c r="F4" s="13" t="s">
        <v>1299</v>
      </c>
      <c r="G4" s="11" t="s">
        <v>1300</v>
      </c>
      <c r="H4" s="11">
        <v>18736560338</v>
      </c>
      <c r="I4" s="11" t="s">
        <v>1301</v>
      </c>
      <c r="J4" s="11" t="s">
        <v>412</v>
      </c>
      <c r="K4" s="11">
        <v>180</v>
      </c>
      <c r="L4" s="11" t="s">
        <v>415</v>
      </c>
      <c r="M4" s="11" t="s">
        <v>1302</v>
      </c>
      <c r="N4" s="13" t="s">
        <v>1303</v>
      </c>
    </row>
    <row r="5" s="1" customFormat="1" customHeight="1" spans="1:17">
      <c r="A5" s="11">
        <v>2</v>
      </c>
      <c r="B5" s="11" t="s">
        <v>1304</v>
      </c>
      <c r="C5" s="11" t="s">
        <v>19</v>
      </c>
      <c r="D5" s="12" t="str">
        <f t="shared" ref="D5:D38" si="0">REPLACE(F5,7,8,"********")</f>
        <v>410325********5027</v>
      </c>
      <c r="E5" s="12" t="str">
        <f t="shared" ref="E5:E38" si="1">REPLACE(H5,4,4,"****")</f>
        <v>159****5372</v>
      </c>
      <c r="F5" s="13" t="s">
        <v>1305</v>
      </c>
      <c r="G5" s="11" t="s">
        <v>1300</v>
      </c>
      <c r="H5" s="11">
        <v>15993195372</v>
      </c>
      <c r="I5" s="11" t="s">
        <v>1301</v>
      </c>
      <c r="J5" s="11" t="s">
        <v>412</v>
      </c>
      <c r="K5" s="11">
        <v>180</v>
      </c>
      <c r="L5" s="11" t="s">
        <v>415</v>
      </c>
      <c r="M5" s="11" t="s">
        <v>1306</v>
      </c>
      <c r="N5" s="13" t="s">
        <v>1307</v>
      </c>
      <c r="O5" s="1"/>
      <c r="P5" s="1"/>
      <c r="Q5" s="19"/>
    </row>
    <row r="6" s="1" customFormat="1" customHeight="1" spans="1:14">
      <c r="A6" s="11">
        <v>3</v>
      </c>
      <c r="B6" s="11" t="s">
        <v>1308</v>
      </c>
      <c r="C6" s="11" t="s">
        <v>19</v>
      </c>
      <c r="D6" s="12" t="str">
        <f t="shared" si="0"/>
        <v>410325********5026</v>
      </c>
      <c r="E6" s="12" t="str">
        <f t="shared" si="1"/>
        <v>159****0713</v>
      </c>
      <c r="F6" s="13" t="s">
        <v>1309</v>
      </c>
      <c r="G6" s="11" t="s">
        <v>1300</v>
      </c>
      <c r="H6" s="11">
        <v>15938820713</v>
      </c>
      <c r="I6" s="11" t="s">
        <v>1301</v>
      </c>
      <c r="J6" s="11" t="s">
        <v>412</v>
      </c>
      <c r="K6" s="11">
        <v>180</v>
      </c>
      <c r="L6" s="11" t="s">
        <v>415</v>
      </c>
      <c r="M6" s="11" t="s">
        <v>1310</v>
      </c>
      <c r="N6" s="13" t="s">
        <v>1311</v>
      </c>
    </row>
    <row r="7" s="1" customFormat="1" customHeight="1" spans="1:14">
      <c r="A7" s="11">
        <v>4</v>
      </c>
      <c r="B7" s="11" t="s">
        <v>1312</v>
      </c>
      <c r="C7" s="11" t="s">
        <v>19</v>
      </c>
      <c r="D7" s="12" t="str">
        <f t="shared" si="0"/>
        <v>412926********3209</v>
      </c>
      <c r="E7" s="12" t="str">
        <f t="shared" si="1"/>
        <v>136****9068</v>
      </c>
      <c r="F7" s="13" t="s">
        <v>1313</v>
      </c>
      <c r="G7" s="11" t="s">
        <v>1300</v>
      </c>
      <c r="H7" s="11">
        <v>13683909068</v>
      </c>
      <c r="I7" s="11" t="s">
        <v>1301</v>
      </c>
      <c r="J7" s="11" t="s">
        <v>412</v>
      </c>
      <c r="K7" s="11">
        <v>180</v>
      </c>
      <c r="L7" s="11" t="s">
        <v>415</v>
      </c>
      <c r="M7" s="11" t="s">
        <v>1314</v>
      </c>
      <c r="N7" s="13" t="s">
        <v>1315</v>
      </c>
    </row>
    <row r="8" s="1" customFormat="1" customHeight="1" spans="1:14">
      <c r="A8" s="11">
        <v>5</v>
      </c>
      <c r="B8" s="11" t="s">
        <v>1316</v>
      </c>
      <c r="C8" s="11" t="s">
        <v>19</v>
      </c>
      <c r="D8" s="12" t="str">
        <f t="shared" si="0"/>
        <v>412926********312X</v>
      </c>
      <c r="E8" s="12" t="str">
        <f t="shared" si="1"/>
        <v>134****6887</v>
      </c>
      <c r="F8" s="13" t="s">
        <v>1317</v>
      </c>
      <c r="G8" s="11" t="s">
        <v>1300</v>
      </c>
      <c r="H8" s="11">
        <v>13462536887</v>
      </c>
      <c r="I8" s="11" t="s">
        <v>1301</v>
      </c>
      <c r="J8" s="11" t="s">
        <v>412</v>
      </c>
      <c r="K8" s="11">
        <v>180</v>
      </c>
      <c r="L8" s="11" t="s">
        <v>415</v>
      </c>
      <c r="M8" s="11" t="s">
        <v>1318</v>
      </c>
      <c r="N8" s="13" t="s">
        <v>1319</v>
      </c>
    </row>
    <row r="9" s="1" customFormat="1" customHeight="1" spans="1:14">
      <c r="A9" s="11">
        <v>6</v>
      </c>
      <c r="B9" s="11" t="s">
        <v>1320</v>
      </c>
      <c r="C9" s="11" t="s">
        <v>19</v>
      </c>
      <c r="D9" s="12" t="str">
        <f t="shared" si="0"/>
        <v>411327********3143</v>
      </c>
      <c r="E9" s="12" t="str">
        <f t="shared" si="1"/>
        <v>157****5173</v>
      </c>
      <c r="F9" s="13" t="s">
        <v>1321</v>
      </c>
      <c r="G9" s="11" t="s">
        <v>1300</v>
      </c>
      <c r="H9" s="11">
        <v>15716635173</v>
      </c>
      <c r="I9" s="11" t="s">
        <v>1301</v>
      </c>
      <c r="J9" s="11" t="s">
        <v>412</v>
      </c>
      <c r="K9" s="11">
        <v>180</v>
      </c>
      <c r="L9" s="11" t="s">
        <v>415</v>
      </c>
      <c r="M9" s="11" t="s">
        <v>1322</v>
      </c>
      <c r="N9" s="13" t="s">
        <v>1323</v>
      </c>
    </row>
    <row r="10" s="1" customFormat="1" customHeight="1" spans="1:14">
      <c r="A10" s="11">
        <v>7</v>
      </c>
      <c r="B10" s="11" t="s">
        <v>1324</v>
      </c>
      <c r="C10" s="11" t="s">
        <v>47</v>
      </c>
      <c r="D10" s="12" t="str">
        <f t="shared" si="0"/>
        <v>412926********3119</v>
      </c>
      <c r="E10" s="12" t="str">
        <f t="shared" si="1"/>
        <v>158****2597</v>
      </c>
      <c r="F10" s="13" t="s">
        <v>1325</v>
      </c>
      <c r="G10" s="11" t="s">
        <v>1300</v>
      </c>
      <c r="H10" s="11">
        <v>15839992597</v>
      </c>
      <c r="I10" s="11" t="s">
        <v>1301</v>
      </c>
      <c r="J10" s="11" t="s">
        <v>412</v>
      </c>
      <c r="K10" s="11">
        <v>180</v>
      </c>
      <c r="L10" s="11" t="s">
        <v>415</v>
      </c>
      <c r="M10" s="11" t="s">
        <v>1324</v>
      </c>
      <c r="N10" s="13" t="s">
        <v>1326</v>
      </c>
    </row>
    <row r="11" s="1" customFormat="1" customHeight="1" spans="1:14">
      <c r="A11" s="11">
        <v>8</v>
      </c>
      <c r="B11" s="11" t="s">
        <v>1327</v>
      </c>
      <c r="C11" s="11" t="s">
        <v>19</v>
      </c>
      <c r="D11" s="12" t="str">
        <f t="shared" si="0"/>
        <v>410325********4589</v>
      </c>
      <c r="E11" s="12" t="str">
        <f t="shared" si="1"/>
        <v>150****8041</v>
      </c>
      <c r="F11" s="13" t="s">
        <v>1328</v>
      </c>
      <c r="G11" s="11" t="s">
        <v>1300</v>
      </c>
      <c r="H11" s="11">
        <v>15036208041</v>
      </c>
      <c r="I11" s="11" t="s">
        <v>1301</v>
      </c>
      <c r="J11" s="11" t="s">
        <v>412</v>
      </c>
      <c r="K11" s="11">
        <v>180</v>
      </c>
      <c r="L11" s="11" t="s">
        <v>415</v>
      </c>
      <c r="M11" s="11" t="s">
        <v>1329</v>
      </c>
      <c r="N11" s="13" t="s">
        <v>1330</v>
      </c>
    </row>
    <row r="12" s="1" customFormat="1" customHeight="1" spans="1:14">
      <c r="A12" s="11">
        <v>9</v>
      </c>
      <c r="B12" s="11" t="s">
        <v>1331</v>
      </c>
      <c r="C12" s="11" t="s">
        <v>19</v>
      </c>
      <c r="D12" s="12" t="str">
        <f t="shared" si="0"/>
        <v>412926********3125</v>
      </c>
      <c r="E12" s="12" t="str">
        <f t="shared" si="1"/>
        <v>187****1419</v>
      </c>
      <c r="F12" s="13" t="s">
        <v>1332</v>
      </c>
      <c r="G12" s="11" t="s">
        <v>1300</v>
      </c>
      <c r="H12" s="11">
        <v>18739021419</v>
      </c>
      <c r="I12" s="11" t="s">
        <v>1301</v>
      </c>
      <c r="J12" s="11" t="s">
        <v>412</v>
      </c>
      <c r="K12" s="11">
        <v>180</v>
      </c>
      <c r="L12" s="11" t="s">
        <v>415</v>
      </c>
      <c r="M12" s="11" t="s">
        <v>1333</v>
      </c>
      <c r="N12" s="13" t="s">
        <v>1334</v>
      </c>
    </row>
    <row r="13" s="1" customFormat="1" customHeight="1" spans="1:14">
      <c r="A13" s="11">
        <v>10</v>
      </c>
      <c r="B13" s="11" t="s">
        <v>1335</v>
      </c>
      <c r="C13" s="11" t="s">
        <v>19</v>
      </c>
      <c r="D13" s="12" t="str">
        <f t="shared" si="0"/>
        <v>410325********5040</v>
      </c>
      <c r="E13" s="12" t="str">
        <f t="shared" si="1"/>
        <v>158****5084</v>
      </c>
      <c r="F13" s="13" t="s">
        <v>1336</v>
      </c>
      <c r="G13" s="11" t="s">
        <v>1300</v>
      </c>
      <c r="H13" s="11">
        <v>15893395084</v>
      </c>
      <c r="I13" s="11" t="s">
        <v>1301</v>
      </c>
      <c r="J13" s="11" t="s">
        <v>412</v>
      </c>
      <c r="K13" s="11">
        <v>180</v>
      </c>
      <c r="L13" s="11" t="s">
        <v>415</v>
      </c>
      <c r="M13" s="11" t="s">
        <v>1337</v>
      </c>
      <c r="N13" s="13" t="s">
        <v>1338</v>
      </c>
    </row>
    <row r="14" s="1" customFormat="1" customHeight="1" spans="1:14">
      <c r="A14" s="11">
        <v>11</v>
      </c>
      <c r="B14" s="11" t="s">
        <v>1339</v>
      </c>
      <c r="C14" s="11" t="s">
        <v>47</v>
      </c>
      <c r="D14" s="12" t="str">
        <f t="shared" si="0"/>
        <v>412926********3136</v>
      </c>
      <c r="E14" s="12" t="str">
        <f t="shared" si="1"/>
        <v>159****7958</v>
      </c>
      <c r="F14" s="13" t="s">
        <v>1340</v>
      </c>
      <c r="G14" s="11" t="s">
        <v>1300</v>
      </c>
      <c r="H14" s="11">
        <v>15938437958</v>
      </c>
      <c r="I14" s="11" t="s">
        <v>1301</v>
      </c>
      <c r="J14" s="11" t="s">
        <v>412</v>
      </c>
      <c r="K14" s="11">
        <v>180</v>
      </c>
      <c r="L14" s="11" t="s">
        <v>415</v>
      </c>
      <c r="M14" s="11" t="s">
        <v>1339</v>
      </c>
      <c r="N14" s="13" t="s">
        <v>1341</v>
      </c>
    </row>
    <row r="15" s="1" customFormat="1" customHeight="1" spans="1:14">
      <c r="A15" s="11">
        <v>12</v>
      </c>
      <c r="B15" s="11" t="s">
        <v>1342</v>
      </c>
      <c r="C15" s="11" t="s">
        <v>47</v>
      </c>
      <c r="D15" s="12" t="str">
        <f t="shared" si="0"/>
        <v>412926********3118</v>
      </c>
      <c r="E15" s="12" t="str">
        <f t="shared" si="1"/>
        <v>137****1428</v>
      </c>
      <c r="F15" s="13" t="s">
        <v>1343</v>
      </c>
      <c r="G15" s="11" t="s">
        <v>1300</v>
      </c>
      <c r="H15" s="11">
        <v>13776291428</v>
      </c>
      <c r="I15" s="11" t="s">
        <v>1301</v>
      </c>
      <c r="J15" s="11" t="s">
        <v>412</v>
      </c>
      <c r="K15" s="11">
        <v>180</v>
      </c>
      <c r="L15" s="11" t="s">
        <v>415</v>
      </c>
      <c r="M15" s="11" t="s">
        <v>1342</v>
      </c>
      <c r="N15" s="13" t="s">
        <v>1344</v>
      </c>
    </row>
    <row r="16" s="1" customFormat="1" customHeight="1" spans="1:14">
      <c r="A16" s="11">
        <v>13</v>
      </c>
      <c r="B16" s="11" t="s">
        <v>1345</v>
      </c>
      <c r="C16" s="11" t="s">
        <v>19</v>
      </c>
      <c r="D16" s="12" t="str">
        <f t="shared" si="0"/>
        <v>412926********3182</v>
      </c>
      <c r="E16" s="12" t="str">
        <f t="shared" si="1"/>
        <v>155****3305</v>
      </c>
      <c r="F16" s="13" t="s">
        <v>1346</v>
      </c>
      <c r="G16" s="11" t="s">
        <v>1300</v>
      </c>
      <c r="H16" s="11">
        <v>15537763305</v>
      </c>
      <c r="I16" s="11" t="s">
        <v>1301</v>
      </c>
      <c r="J16" s="11" t="s">
        <v>412</v>
      </c>
      <c r="K16" s="11">
        <v>180</v>
      </c>
      <c r="L16" s="11" t="s">
        <v>415</v>
      </c>
      <c r="M16" s="11" t="s">
        <v>1347</v>
      </c>
      <c r="N16" s="13" t="s">
        <v>1348</v>
      </c>
    </row>
    <row r="17" s="1" customFormat="1" customHeight="1" spans="1:14">
      <c r="A17" s="11">
        <v>14</v>
      </c>
      <c r="B17" s="11" t="s">
        <v>1349</v>
      </c>
      <c r="C17" s="11" t="s">
        <v>19</v>
      </c>
      <c r="D17" s="12" t="str">
        <f t="shared" si="0"/>
        <v>412926********3123</v>
      </c>
      <c r="E17" s="12" t="str">
        <f t="shared" si="1"/>
        <v>184****9271</v>
      </c>
      <c r="F17" s="13" t="s">
        <v>1350</v>
      </c>
      <c r="G17" s="11" t="s">
        <v>1300</v>
      </c>
      <c r="H17" s="11">
        <v>18438879271</v>
      </c>
      <c r="I17" s="11" t="s">
        <v>1301</v>
      </c>
      <c r="J17" s="11" t="s">
        <v>412</v>
      </c>
      <c r="K17" s="11">
        <v>180</v>
      </c>
      <c r="L17" s="11" t="s">
        <v>415</v>
      </c>
      <c r="M17" s="11" t="s">
        <v>1351</v>
      </c>
      <c r="N17" s="13" t="s">
        <v>1352</v>
      </c>
    </row>
    <row r="18" s="1" customFormat="1" customHeight="1" spans="1:14">
      <c r="A18" s="11">
        <v>15</v>
      </c>
      <c r="B18" s="11" t="s">
        <v>1353</v>
      </c>
      <c r="C18" s="11" t="s">
        <v>47</v>
      </c>
      <c r="D18" s="12" t="str">
        <f t="shared" si="0"/>
        <v>412926********3158</v>
      </c>
      <c r="E18" s="12" t="str">
        <f t="shared" si="1"/>
        <v>152****6081</v>
      </c>
      <c r="F18" s="13" t="s">
        <v>1354</v>
      </c>
      <c r="G18" s="11" t="s">
        <v>1355</v>
      </c>
      <c r="H18" s="11">
        <v>15237726081</v>
      </c>
      <c r="I18" s="11" t="s">
        <v>1301</v>
      </c>
      <c r="J18" s="11" t="s">
        <v>412</v>
      </c>
      <c r="K18" s="11">
        <v>180</v>
      </c>
      <c r="L18" s="11" t="s">
        <v>415</v>
      </c>
      <c r="M18" s="11" t="s">
        <v>1353</v>
      </c>
      <c r="N18" s="13" t="s">
        <v>1356</v>
      </c>
    </row>
    <row r="19" s="1" customFormat="1" customHeight="1" spans="1:14">
      <c r="A19" s="11">
        <v>16</v>
      </c>
      <c r="B19" s="11" t="s">
        <v>1357</v>
      </c>
      <c r="C19" s="11" t="s">
        <v>19</v>
      </c>
      <c r="D19" s="12" t="str">
        <f t="shared" si="0"/>
        <v>411327********3205</v>
      </c>
      <c r="E19" s="12" t="str">
        <f t="shared" si="1"/>
        <v>185****2950</v>
      </c>
      <c r="F19" s="13" t="s">
        <v>1358</v>
      </c>
      <c r="G19" s="11" t="s">
        <v>1300</v>
      </c>
      <c r="H19" s="11">
        <v>18550972950</v>
      </c>
      <c r="I19" s="11" t="s">
        <v>1301</v>
      </c>
      <c r="J19" s="11" t="s">
        <v>412</v>
      </c>
      <c r="K19" s="11">
        <v>180</v>
      </c>
      <c r="L19" s="11" t="s">
        <v>415</v>
      </c>
      <c r="M19" s="11" t="s">
        <v>1359</v>
      </c>
      <c r="N19" s="13" t="s">
        <v>1360</v>
      </c>
    </row>
    <row r="20" s="1" customFormat="1" customHeight="1" spans="1:14">
      <c r="A20" s="11">
        <v>17</v>
      </c>
      <c r="B20" s="14" t="s">
        <v>1361</v>
      </c>
      <c r="C20" s="11" t="s">
        <v>19</v>
      </c>
      <c r="D20" s="12" t="str">
        <f t="shared" si="0"/>
        <v>412926********3124</v>
      </c>
      <c r="E20" s="12" t="str">
        <f t="shared" si="1"/>
        <v>134****6032</v>
      </c>
      <c r="F20" s="13" t="s">
        <v>1362</v>
      </c>
      <c r="G20" s="11" t="s">
        <v>1363</v>
      </c>
      <c r="H20" s="11">
        <v>13409276032</v>
      </c>
      <c r="I20" s="11" t="s">
        <v>1301</v>
      </c>
      <c r="J20" s="11" t="s">
        <v>412</v>
      </c>
      <c r="K20" s="11">
        <v>180</v>
      </c>
      <c r="L20" s="11" t="s">
        <v>415</v>
      </c>
      <c r="M20" s="11" t="s">
        <v>1364</v>
      </c>
      <c r="N20" s="13" t="s">
        <v>1365</v>
      </c>
    </row>
    <row r="21" s="1" customFormat="1" customHeight="1" spans="1:14">
      <c r="A21" s="11">
        <v>18</v>
      </c>
      <c r="B21" s="11" t="s">
        <v>1366</v>
      </c>
      <c r="C21" s="11" t="s">
        <v>19</v>
      </c>
      <c r="D21" s="12" t="str">
        <f t="shared" si="0"/>
        <v>412926********3128</v>
      </c>
      <c r="E21" s="12" t="str">
        <f t="shared" si="1"/>
        <v>183****9353</v>
      </c>
      <c r="F21" s="13" t="s">
        <v>1367</v>
      </c>
      <c r="G21" s="11" t="s">
        <v>1363</v>
      </c>
      <c r="H21" s="11">
        <v>18338109353</v>
      </c>
      <c r="I21" s="11" t="s">
        <v>1301</v>
      </c>
      <c r="J21" s="11" t="s">
        <v>412</v>
      </c>
      <c r="K21" s="11">
        <v>180</v>
      </c>
      <c r="L21" s="11" t="s">
        <v>415</v>
      </c>
      <c r="M21" s="11" t="s">
        <v>1366</v>
      </c>
      <c r="N21" s="13" t="s">
        <v>1368</v>
      </c>
    </row>
    <row r="22" s="1" customFormat="1" customHeight="1" spans="1:14">
      <c r="A22" s="11">
        <v>19</v>
      </c>
      <c r="B22" s="15" t="s">
        <v>1369</v>
      </c>
      <c r="C22" s="11" t="s">
        <v>47</v>
      </c>
      <c r="D22" s="12" t="str">
        <f t="shared" si="0"/>
        <v>412926********3111</v>
      </c>
      <c r="E22" s="12" t="str">
        <f t="shared" si="1"/>
        <v>158****6230</v>
      </c>
      <c r="F22" s="13" t="s">
        <v>1370</v>
      </c>
      <c r="G22" s="11" t="s">
        <v>1300</v>
      </c>
      <c r="H22" s="11">
        <v>15893386230</v>
      </c>
      <c r="I22" s="11" t="s">
        <v>1301</v>
      </c>
      <c r="J22" s="11" t="s">
        <v>412</v>
      </c>
      <c r="K22" s="11">
        <v>180</v>
      </c>
      <c r="L22" s="11" t="s">
        <v>415</v>
      </c>
      <c r="M22" s="11" t="s">
        <v>1351</v>
      </c>
      <c r="N22" s="13" t="s">
        <v>1352</v>
      </c>
    </row>
    <row r="23" s="1" customFormat="1" customHeight="1" spans="1:14">
      <c r="A23" s="11">
        <v>20</v>
      </c>
      <c r="B23" s="15" t="s">
        <v>1371</v>
      </c>
      <c r="C23" s="11" t="s">
        <v>19</v>
      </c>
      <c r="D23" s="12" t="str">
        <f t="shared" si="0"/>
        <v>410032********65024</v>
      </c>
      <c r="E23" s="12" t="str">
        <f t="shared" si="1"/>
        <v>150****4248</v>
      </c>
      <c r="F23" s="13" t="s">
        <v>1372</v>
      </c>
      <c r="G23" s="11" t="s">
        <v>1300</v>
      </c>
      <c r="H23" s="11">
        <v>15038774248</v>
      </c>
      <c r="I23" s="11" t="s">
        <v>1301</v>
      </c>
      <c r="J23" s="11" t="s">
        <v>412</v>
      </c>
      <c r="K23" s="11">
        <v>180</v>
      </c>
      <c r="L23" s="11" t="s">
        <v>415</v>
      </c>
      <c r="M23" s="11" t="s">
        <v>1373</v>
      </c>
      <c r="N23" s="13" t="s">
        <v>1374</v>
      </c>
    </row>
    <row r="24" s="1" customFormat="1" customHeight="1" spans="1:14">
      <c r="A24" s="11">
        <v>21</v>
      </c>
      <c r="B24" s="15" t="s">
        <v>1375</v>
      </c>
      <c r="C24" s="11" t="s">
        <v>47</v>
      </c>
      <c r="D24" s="12" t="str">
        <f t="shared" si="0"/>
        <v>412926********3115</v>
      </c>
      <c r="E24" s="12" t="str">
        <f t="shared" si="1"/>
        <v>185****8749</v>
      </c>
      <c r="F24" s="13" t="s">
        <v>1376</v>
      </c>
      <c r="G24" s="11" t="s">
        <v>1300</v>
      </c>
      <c r="H24" s="11">
        <v>18595608749</v>
      </c>
      <c r="I24" s="11" t="s">
        <v>1301</v>
      </c>
      <c r="J24" s="11" t="s">
        <v>412</v>
      </c>
      <c r="K24" s="11">
        <v>180</v>
      </c>
      <c r="L24" s="11" t="s">
        <v>415</v>
      </c>
      <c r="M24" s="11" t="s">
        <v>1375</v>
      </c>
      <c r="N24" s="13" t="s">
        <v>1377</v>
      </c>
    </row>
    <row r="25" s="1" customFormat="1" customHeight="1" spans="1:14">
      <c r="A25" s="11">
        <v>22</v>
      </c>
      <c r="B25" s="15" t="s">
        <v>1378</v>
      </c>
      <c r="C25" s="11" t="s">
        <v>19</v>
      </c>
      <c r="D25" s="12" t="str">
        <f t="shared" si="0"/>
        <v>412926********3126</v>
      </c>
      <c r="E25" s="12" t="str">
        <f t="shared" si="1"/>
        <v>183****1182</v>
      </c>
      <c r="F25" s="13" t="s">
        <v>1379</v>
      </c>
      <c r="G25" s="11" t="s">
        <v>1380</v>
      </c>
      <c r="H25" s="11">
        <v>18336651182</v>
      </c>
      <c r="I25" s="11" t="s">
        <v>1301</v>
      </c>
      <c r="J25" s="11" t="s">
        <v>412</v>
      </c>
      <c r="K25" s="11">
        <v>180</v>
      </c>
      <c r="L25" s="11" t="s">
        <v>415</v>
      </c>
      <c r="M25" s="11" t="s">
        <v>1381</v>
      </c>
      <c r="N25" s="13" t="s">
        <v>1382</v>
      </c>
    </row>
    <row r="26" s="1" customFormat="1" customHeight="1" spans="1:14">
      <c r="A26" s="11">
        <v>23</v>
      </c>
      <c r="B26" s="15" t="s">
        <v>1383</v>
      </c>
      <c r="C26" s="11" t="s">
        <v>47</v>
      </c>
      <c r="D26" s="12" t="str">
        <f t="shared" si="0"/>
        <v>411327********3112</v>
      </c>
      <c r="E26" s="12" t="str">
        <f t="shared" si="1"/>
        <v>136****5815</v>
      </c>
      <c r="F26" s="13" t="s">
        <v>1384</v>
      </c>
      <c r="G26" s="11" t="s">
        <v>1300</v>
      </c>
      <c r="H26" s="11">
        <v>13683775815</v>
      </c>
      <c r="I26" s="11" t="s">
        <v>1301</v>
      </c>
      <c r="J26" s="11" t="s">
        <v>412</v>
      </c>
      <c r="K26" s="11">
        <v>180</v>
      </c>
      <c r="L26" s="11" t="s">
        <v>415</v>
      </c>
      <c r="M26" s="11" t="s">
        <v>1385</v>
      </c>
      <c r="N26" s="13" t="s">
        <v>1386</v>
      </c>
    </row>
    <row r="27" s="1" customFormat="1" customHeight="1" spans="1:14">
      <c r="A27" s="11">
        <v>24</v>
      </c>
      <c r="B27" s="15" t="s">
        <v>1387</v>
      </c>
      <c r="C27" s="11" t="s">
        <v>19</v>
      </c>
      <c r="D27" s="12" t="str">
        <f t="shared" si="0"/>
        <v>411327********3141</v>
      </c>
      <c r="E27" s="12" t="str">
        <f t="shared" si="1"/>
        <v>134****0387</v>
      </c>
      <c r="F27" s="13" t="s">
        <v>1388</v>
      </c>
      <c r="G27" s="11" t="s">
        <v>1300</v>
      </c>
      <c r="H27" s="11">
        <v>13419930387</v>
      </c>
      <c r="I27" s="11" t="s">
        <v>1301</v>
      </c>
      <c r="J27" s="11" t="s">
        <v>412</v>
      </c>
      <c r="K27" s="11">
        <v>180</v>
      </c>
      <c r="L27" s="11" t="s">
        <v>415</v>
      </c>
      <c r="M27" s="11" t="s">
        <v>1389</v>
      </c>
      <c r="N27" s="13" t="s">
        <v>1390</v>
      </c>
    </row>
    <row r="28" s="1" customFormat="1" customHeight="1" spans="1:14">
      <c r="A28" s="11">
        <v>25</v>
      </c>
      <c r="B28" s="16" t="s">
        <v>1391</v>
      </c>
      <c r="C28" s="11" t="s">
        <v>47</v>
      </c>
      <c r="D28" s="12" t="str">
        <f t="shared" si="0"/>
        <v>412926********3113</v>
      </c>
      <c r="E28" s="12" t="str">
        <f t="shared" si="1"/>
        <v>134****7165</v>
      </c>
      <c r="F28" s="13" t="s">
        <v>1392</v>
      </c>
      <c r="G28" s="11" t="s">
        <v>1300</v>
      </c>
      <c r="H28" s="11">
        <v>13409267165</v>
      </c>
      <c r="I28" s="11" t="s">
        <v>1301</v>
      </c>
      <c r="J28" s="11" t="s">
        <v>412</v>
      </c>
      <c r="K28" s="11">
        <v>180</v>
      </c>
      <c r="L28" s="11" t="s">
        <v>415</v>
      </c>
      <c r="M28" s="15" t="s">
        <v>1391</v>
      </c>
      <c r="N28" s="13" t="s">
        <v>1393</v>
      </c>
    </row>
    <row r="29" s="1" customFormat="1" customHeight="1" spans="1:14">
      <c r="A29" s="11">
        <v>26</v>
      </c>
      <c r="B29" s="16" t="s">
        <v>1394</v>
      </c>
      <c r="C29" s="11" t="s">
        <v>19</v>
      </c>
      <c r="D29" s="12" t="str">
        <f t="shared" si="0"/>
        <v>412926********3162</v>
      </c>
      <c r="E29" s="12" t="str">
        <f t="shared" si="1"/>
        <v>157****7577</v>
      </c>
      <c r="F29" s="13" t="s">
        <v>1395</v>
      </c>
      <c r="G29" s="11" t="s">
        <v>1300</v>
      </c>
      <c r="H29" s="11">
        <v>15716417577</v>
      </c>
      <c r="I29" s="11" t="s">
        <v>1301</v>
      </c>
      <c r="J29" s="11" t="s">
        <v>412</v>
      </c>
      <c r="K29" s="11">
        <v>180</v>
      </c>
      <c r="L29" s="11" t="s">
        <v>415</v>
      </c>
      <c r="M29" s="15" t="s">
        <v>1391</v>
      </c>
      <c r="N29" s="13" t="s">
        <v>1393</v>
      </c>
    </row>
    <row r="30" s="1" customFormat="1" customHeight="1" spans="1:14">
      <c r="A30" s="11">
        <v>27</v>
      </c>
      <c r="B30" s="11" t="s">
        <v>1396</v>
      </c>
      <c r="C30" s="11" t="s">
        <v>19</v>
      </c>
      <c r="D30" s="12" t="str">
        <f t="shared" si="0"/>
        <v>412926********5829</v>
      </c>
      <c r="E30" s="12" t="str">
        <f t="shared" si="1"/>
        <v>135****1538</v>
      </c>
      <c r="F30" s="13" t="s">
        <v>1397</v>
      </c>
      <c r="G30" s="11" t="s">
        <v>1300</v>
      </c>
      <c r="H30" s="11">
        <v>13569281538</v>
      </c>
      <c r="I30" s="11" t="s">
        <v>1301</v>
      </c>
      <c r="J30" s="11" t="s">
        <v>412</v>
      </c>
      <c r="K30" s="11">
        <v>180</v>
      </c>
      <c r="L30" s="11" t="s">
        <v>415</v>
      </c>
      <c r="M30" s="11" t="s">
        <v>1398</v>
      </c>
      <c r="N30" s="13" t="s">
        <v>1399</v>
      </c>
    </row>
    <row r="31" s="1" customFormat="1" customHeight="1" spans="1:14">
      <c r="A31" s="11">
        <v>28</v>
      </c>
      <c r="B31" s="11" t="s">
        <v>1400</v>
      </c>
      <c r="C31" s="11" t="s">
        <v>47</v>
      </c>
      <c r="D31" s="12" t="str">
        <f t="shared" si="0"/>
        <v>412926********3111</v>
      </c>
      <c r="E31" s="12" t="str">
        <f t="shared" si="1"/>
        <v>135****1538</v>
      </c>
      <c r="F31" s="13" t="s">
        <v>1401</v>
      </c>
      <c r="G31" s="11" t="s">
        <v>1300</v>
      </c>
      <c r="H31" s="11">
        <v>13569281538</v>
      </c>
      <c r="I31" s="11" t="s">
        <v>1301</v>
      </c>
      <c r="J31" s="11" t="s">
        <v>412</v>
      </c>
      <c r="K31" s="11">
        <v>180</v>
      </c>
      <c r="L31" s="11" t="s">
        <v>415</v>
      </c>
      <c r="M31" s="11" t="s">
        <v>1398</v>
      </c>
      <c r="N31" s="13" t="s">
        <v>1399</v>
      </c>
    </row>
    <row r="32" s="1" customFormat="1" customHeight="1" spans="1:14">
      <c r="A32" s="11">
        <v>29</v>
      </c>
      <c r="B32" s="11" t="s">
        <v>1402</v>
      </c>
      <c r="C32" s="11" t="s">
        <v>47</v>
      </c>
      <c r="D32" s="12" t="str">
        <f t="shared" si="0"/>
        <v>412926********3175</v>
      </c>
      <c r="E32" s="12" t="str">
        <f t="shared" si="1"/>
        <v>159****5873</v>
      </c>
      <c r="F32" s="13" t="s">
        <v>1403</v>
      </c>
      <c r="G32" s="11" t="s">
        <v>1300</v>
      </c>
      <c r="H32" s="11">
        <v>15938855873</v>
      </c>
      <c r="I32" s="11" t="s">
        <v>1301</v>
      </c>
      <c r="J32" s="11" t="s">
        <v>412</v>
      </c>
      <c r="K32" s="11">
        <v>180</v>
      </c>
      <c r="L32" s="11" t="s">
        <v>415</v>
      </c>
      <c r="M32" s="11" t="s">
        <v>1402</v>
      </c>
      <c r="N32" s="13" t="s">
        <v>1404</v>
      </c>
    </row>
    <row r="33" s="1" customFormat="1" customHeight="1" spans="1:14">
      <c r="A33" s="11">
        <v>30</v>
      </c>
      <c r="B33" s="11" t="s">
        <v>1405</v>
      </c>
      <c r="C33" s="11" t="s">
        <v>19</v>
      </c>
      <c r="D33" s="12" t="str">
        <f t="shared" si="0"/>
        <v>412926********3120</v>
      </c>
      <c r="E33" s="12" t="str">
        <f t="shared" si="1"/>
        <v>151****4133</v>
      </c>
      <c r="F33" s="13" t="s">
        <v>1406</v>
      </c>
      <c r="G33" s="11" t="s">
        <v>1300</v>
      </c>
      <c r="H33" s="11">
        <v>15138614133</v>
      </c>
      <c r="I33" s="11" t="s">
        <v>1301</v>
      </c>
      <c r="J33" s="11" t="s">
        <v>412</v>
      </c>
      <c r="K33" s="11">
        <v>180</v>
      </c>
      <c r="L33" s="11" t="s">
        <v>415</v>
      </c>
      <c r="M33" s="11" t="s">
        <v>1407</v>
      </c>
      <c r="N33" s="13" t="s">
        <v>1408</v>
      </c>
    </row>
    <row r="34" s="1" customFormat="1" customHeight="1" spans="1:14">
      <c r="A34" s="11">
        <v>31</v>
      </c>
      <c r="B34" s="11" t="s">
        <v>1409</v>
      </c>
      <c r="C34" s="11" t="s">
        <v>47</v>
      </c>
      <c r="D34" s="12" t="str">
        <f t="shared" si="0"/>
        <v>412926********3114</v>
      </c>
      <c r="E34" s="12" t="str">
        <f t="shared" si="1"/>
        <v>152****9280</v>
      </c>
      <c r="F34" s="13" t="s">
        <v>1410</v>
      </c>
      <c r="G34" s="11" t="s">
        <v>1411</v>
      </c>
      <c r="H34" s="11">
        <v>15224899280</v>
      </c>
      <c r="I34" s="11" t="s">
        <v>1301</v>
      </c>
      <c r="J34" s="11" t="s">
        <v>412</v>
      </c>
      <c r="K34" s="11">
        <v>180</v>
      </c>
      <c r="L34" s="11" t="s">
        <v>415</v>
      </c>
      <c r="M34" s="11" t="s">
        <v>1409</v>
      </c>
      <c r="N34" s="13" t="s">
        <v>1412</v>
      </c>
    </row>
    <row r="35" s="1" customFormat="1" customHeight="1" spans="1:14">
      <c r="A35" s="11">
        <v>32</v>
      </c>
      <c r="B35" s="11" t="s">
        <v>1413</v>
      </c>
      <c r="C35" s="11" t="s">
        <v>47</v>
      </c>
      <c r="D35" s="12" t="str">
        <f t="shared" si="0"/>
        <v>412926********3154</v>
      </c>
      <c r="E35" s="12" t="str">
        <f t="shared" si="1"/>
        <v>158****2407</v>
      </c>
      <c r="F35" s="13" t="s">
        <v>1414</v>
      </c>
      <c r="G35" s="11" t="s">
        <v>1415</v>
      </c>
      <c r="H35" s="11">
        <v>15838792407</v>
      </c>
      <c r="I35" s="11" t="s">
        <v>1301</v>
      </c>
      <c r="J35" s="11" t="s">
        <v>412</v>
      </c>
      <c r="K35" s="11">
        <v>180</v>
      </c>
      <c r="L35" s="11" t="s">
        <v>415</v>
      </c>
      <c r="M35" s="11" t="s">
        <v>1413</v>
      </c>
      <c r="N35" s="13" t="s">
        <v>1416</v>
      </c>
    </row>
    <row r="36" s="1" customFormat="1" customHeight="1" spans="1:14">
      <c r="A36" s="11">
        <v>33</v>
      </c>
      <c r="B36" s="11" t="s">
        <v>1417</v>
      </c>
      <c r="C36" s="11" t="s">
        <v>19</v>
      </c>
      <c r="D36" s="12" t="str">
        <f t="shared" si="0"/>
        <v>412926********3120</v>
      </c>
      <c r="E36" s="12" t="str">
        <f t="shared" si="1"/>
        <v>130****9743</v>
      </c>
      <c r="F36" s="13" t="s">
        <v>1418</v>
      </c>
      <c r="G36" s="11" t="s">
        <v>1415</v>
      </c>
      <c r="H36" s="11">
        <v>13037679743</v>
      </c>
      <c r="I36" s="11" t="s">
        <v>1301</v>
      </c>
      <c r="J36" s="11" t="s">
        <v>412</v>
      </c>
      <c r="K36" s="11">
        <v>180</v>
      </c>
      <c r="L36" s="11" t="s">
        <v>415</v>
      </c>
      <c r="M36" s="11" t="s">
        <v>1419</v>
      </c>
      <c r="N36" s="13" t="s">
        <v>1420</v>
      </c>
    </row>
    <row r="37" s="1" customFormat="1" customHeight="1" spans="1:14">
      <c r="A37" s="11">
        <v>34</v>
      </c>
      <c r="B37" s="11" t="s">
        <v>1421</v>
      </c>
      <c r="C37" s="11" t="s">
        <v>47</v>
      </c>
      <c r="D37" s="12" t="str">
        <f t="shared" si="0"/>
        <v>412926********3111</v>
      </c>
      <c r="E37" s="12" t="str">
        <f t="shared" si="1"/>
        <v>158****3380</v>
      </c>
      <c r="F37" s="13" t="s">
        <v>1422</v>
      </c>
      <c r="G37" s="11" t="s">
        <v>1415</v>
      </c>
      <c r="H37" s="11">
        <v>15893313380</v>
      </c>
      <c r="I37" s="11" t="s">
        <v>1301</v>
      </c>
      <c r="J37" s="11" t="s">
        <v>412</v>
      </c>
      <c r="K37" s="11">
        <v>180</v>
      </c>
      <c r="L37" s="11" t="s">
        <v>415</v>
      </c>
      <c r="M37" s="11" t="s">
        <v>1421</v>
      </c>
      <c r="N37" s="13" t="s">
        <v>1423</v>
      </c>
    </row>
    <row r="38" s="1" customFormat="1" customHeight="1" spans="1:14">
      <c r="A38" s="11">
        <v>35</v>
      </c>
      <c r="B38" s="11" t="s">
        <v>1424</v>
      </c>
      <c r="C38" s="11" t="s">
        <v>19</v>
      </c>
      <c r="D38" s="12" t="str">
        <f t="shared" si="0"/>
        <v>412926********3182</v>
      </c>
      <c r="E38" s="12" t="str">
        <f t="shared" si="1"/>
        <v>152****0112</v>
      </c>
      <c r="F38" s="13" t="s">
        <v>1425</v>
      </c>
      <c r="G38" s="11" t="s">
        <v>1300</v>
      </c>
      <c r="H38" s="11">
        <v>15225690112</v>
      </c>
      <c r="I38" s="11" t="s">
        <v>1301</v>
      </c>
      <c r="J38" s="11" t="s">
        <v>412</v>
      </c>
      <c r="K38" s="11">
        <v>180</v>
      </c>
      <c r="L38" s="11" t="s">
        <v>415</v>
      </c>
      <c r="M38" s="11" t="s">
        <v>1424</v>
      </c>
      <c r="N38" s="13" t="s">
        <v>1426</v>
      </c>
    </row>
  </sheetData>
  <mergeCells count="4">
    <mergeCell ref="A1:N1"/>
    <mergeCell ref="A2:G2"/>
    <mergeCell ref="H2:J2"/>
    <mergeCell ref="K2:N2"/>
  </mergeCells>
  <printOptions horizontalCentered="1"/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计算机2</vt:lpstr>
      <vt:lpstr>种植1</vt:lpstr>
      <vt:lpstr>种植2</vt:lpstr>
      <vt:lpstr>种植3</vt:lpstr>
      <vt:lpstr>种植4</vt:lpstr>
      <vt:lpstr>种植5</vt:lpstr>
      <vt:lpstr>种植6</vt:lpstr>
      <vt:lpstr>种植8</vt:lpstr>
      <vt:lpstr>种植9</vt:lpstr>
      <vt:lpstr>种植10</vt:lpstr>
      <vt:lpstr>种植11</vt:lpstr>
      <vt:lpstr>种植12</vt:lpstr>
      <vt:lpstr>种植13</vt:lpstr>
      <vt:lpstr>家政1</vt:lpstr>
      <vt:lpstr>家政2</vt:lpstr>
      <vt:lpstr>家政3</vt:lpstr>
      <vt:lpstr>家政4</vt:lpstr>
      <vt:lpstr>家政5</vt:lpstr>
      <vt:lpstr>家政6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粉红色儿</cp:lastModifiedBy>
  <dcterms:created xsi:type="dcterms:W3CDTF">2019-09-16T01:36:00Z</dcterms:created>
  <dcterms:modified xsi:type="dcterms:W3CDTF">2019-09-16T08:08:06Z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